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Propietario\Desktop\INFORMACION OFICIOSA CUARTO TRIMESTRE 2017\"/>
    </mc:Choice>
  </mc:AlternateContent>
  <xr:revisionPtr revIDLastSave="0" documentId="13_ncr:1_{5A2A8187-3E0B-4C29-8BBA-D381FB47D442}" xr6:coauthVersionLast="37" xr6:coauthVersionMax="37" xr10:uidLastSave="{00000000-0000-0000-0000-000000000000}"/>
  <bookViews>
    <workbookView xWindow="0" yWindow="0" windowWidth="20490" windowHeight="7545" xr2:uid="{E3B93BC9-F657-4ADD-BDEC-EC828E1BCF2C}"/>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6" i="1"/>
  <c r="D16" i="1" s="1"/>
  <c r="C15" i="1"/>
  <c r="D15" i="1" s="1"/>
  <c r="C14" i="1"/>
  <c r="D14" i="1" s="1"/>
  <c r="D13" i="1"/>
  <c r="C13" i="1"/>
  <c r="D17" i="1" l="1"/>
</calcChain>
</file>

<file path=xl/sharedStrings.xml><?xml version="1.0" encoding="utf-8"?>
<sst xmlns="http://schemas.openxmlformats.org/spreadsheetml/2006/main" count="21" uniqueCount="19">
  <si>
    <t>PRESUPUESTO MUNICIPAL POR AREAS DE GESTION</t>
  </si>
  <si>
    <t>EJERCICIO 2018</t>
  </si>
  <si>
    <t>DECRETO  NO. 1</t>
  </si>
  <si>
    <t>EL CONCEJO MUNICIPAL DE LA CIUDAD DE SAN PEDRO PERULAPAN, DEPARTAMENTO DE CUSCATLAN, EN USO DE SUS FACULTADES QUE LE CONFIERE EL NUMERO 7, ART. 30 DEL CODIGO MUNICIPAL VIGENTE, RELACIONADO  CON EL ART. 3, NUMERALES 2,72,73,74,75,76  Y 77, DEL REFERIDO CODIGO.</t>
  </si>
  <si>
    <t>DECRETA:</t>
  </si>
  <si>
    <r>
      <t>LA ORDENANZA AL "</t>
    </r>
    <r>
      <rPr>
        <b/>
        <sz val="11"/>
        <rFont val="Arial"/>
        <family val="2"/>
      </rPr>
      <t xml:space="preserve"> PRESUPUESTO MUNICIPAL"  PARA EL PERIODO  DEL UNO DE ENERO AL TREINTA Y UNO DE DICIEMBRE DEL AÑO DOS MIL DIECIOCHO , </t>
    </r>
    <r>
      <rPr>
        <sz val="10"/>
        <rFont val="Arial"/>
        <family val="2"/>
      </rPr>
      <t>PRESENTADO DE LA FORMA SIGUIENTE:</t>
    </r>
  </si>
  <si>
    <r>
      <t>ART. 1: APRUEBASE EL PRESENTE "</t>
    </r>
    <r>
      <rPr>
        <b/>
        <sz val="10"/>
        <rFont val="Arial"/>
        <family val="2"/>
      </rPr>
      <t xml:space="preserve">PRESUPUESTO MUNICIPAL" </t>
    </r>
    <r>
      <rPr>
        <sz val="10"/>
        <rFont val="Arial"/>
        <family val="2"/>
      </rPr>
      <t>DE INGRESOS Y EGRESOS, CON SUS DISPOSICIONES GENERALES, EL CUAL HA SIDO ESTRUCTURADO APLICANDO EL ENFOQUE POR AREAS DE GESTION Y ASI MOSTRAR CON MAYOR CLARIDAD Y EN FORMA ESPECIFICA EL ORIGEN Y DESTINO DE LOS RECURSOS ECONOMICOS, TAL  COMO  LO MUESTRA EL CUADRO QUE A CONTINUACION  SE PRESENTA:</t>
    </r>
  </si>
  <si>
    <t>FUENTE DE FINANCIAMIENTO</t>
  </si>
  <si>
    <t>NOMBRE DE LA FUENTE</t>
  </si>
  <si>
    <t>MONTO AUTORIZADO</t>
  </si>
  <si>
    <t xml:space="preserve">INGRESO </t>
  </si>
  <si>
    <t>EGRESO</t>
  </si>
  <si>
    <t>FF-02</t>
  </si>
  <si>
    <t>FONDOS PROPIOS</t>
  </si>
  <si>
    <t>FF-01</t>
  </si>
  <si>
    <r>
      <rPr>
        <b/>
        <i/>
        <sz val="10"/>
        <rFont val="Arial"/>
        <family val="2"/>
      </rPr>
      <t>FONDO GENERAL 25% FODES</t>
    </r>
    <r>
      <rPr>
        <b/>
        <sz val="10"/>
        <rFont val="Arial"/>
        <family val="2"/>
      </rPr>
      <t xml:space="preserve">. </t>
    </r>
    <r>
      <rPr>
        <sz val="10"/>
        <rFont val="Arial"/>
        <family val="2"/>
      </rPr>
      <t>( Se hace constar: que incluye los saldos, establecidos en cta  cte a dic-17,asi mismo  queda provisionada la cuotade dic/17 por  $ 46,026.37 de la transferencia  del ISDEM, del  25%, se deja presupuestariamente en 25% )</t>
    </r>
  </si>
  <si>
    <r>
      <rPr>
        <b/>
        <i/>
        <sz val="10"/>
        <rFont val="Arial"/>
        <family val="2"/>
      </rPr>
      <t>FONDO GENERAL 75% FODES</t>
    </r>
    <r>
      <rPr>
        <sz val="10"/>
        <rFont val="Arial"/>
        <family val="2"/>
      </rPr>
      <t xml:space="preserve">(incluy. intereses generados por la cta de ahorro a dic/17, Se Hace Constar: Que la  asignación que quedo pendiente de Dic/17, por $ 138,079.12 se deja provisionada en el sistema contable  Del 75%fodes </t>
    </r>
  </si>
  <si>
    <r>
      <t xml:space="preserve">FONDO GENERAL  DEL FISDL </t>
    </r>
    <r>
      <rPr>
        <sz val="10"/>
        <rFont val="Arial"/>
        <family val="2"/>
      </rPr>
      <t xml:space="preserve">que incluye desembolsos </t>
    </r>
    <r>
      <rPr>
        <b/>
        <sz val="10"/>
        <rFont val="Arial"/>
        <family val="2"/>
      </rPr>
      <t xml:space="preserve"> FISDL/PES, Y FDOS CAPRES, PES(SALVADOR SEGURO)</t>
    </r>
  </si>
  <si>
    <t>TOTAL DE INVERSION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</si>
</sst>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9" x14ac:knownFonts="1">
    <font>
      <sz val="11"/>
      <color theme="1"/>
      <name val="Calibri"/>
      <family val="2"/>
      <scheme val="minor"/>
    </font>
    <font>
      <b/>
      <sz val="18"/>
      <name val="Arial"/>
      <family val="2"/>
    </font>
    <font>
      <b/>
      <sz val="20"/>
      <color rgb="FFFF0000"/>
      <name val="Arial"/>
      <family val="2"/>
    </font>
    <font>
      <sz val="10"/>
      <name val="Arial"/>
      <family val="2"/>
    </font>
    <font>
      <b/>
      <sz val="11"/>
      <name val="Arial"/>
      <family val="2"/>
    </font>
    <font>
      <b/>
      <sz val="10"/>
      <name val="Arial"/>
      <family val="2"/>
    </font>
    <font>
      <b/>
      <i/>
      <sz val="10"/>
      <name val="Arial"/>
      <family val="2"/>
    </font>
    <font>
      <b/>
      <sz val="16"/>
      <name val="Arial"/>
      <family val="2"/>
    </font>
    <font>
      <b/>
      <sz val="12"/>
      <name val="Arial"/>
      <family val="2"/>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0" fillId="0" borderId="0" xfId="0" applyBorder="1"/>
    <xf numFmtId="0" fontId="0" fillId="0" borderId="4" xfId="0" applyBorder="1"/>
    <xf numFmtId="0" fontId="0" fillId="0" borderId="5" xfId="0" applyBorder="1" applyAlignment="1">
      <alignment horizontal="justify"/>
    </xf>
    <xf numFmtId="0" fontId="0" fillId="0" borderId="6" xfId="0" applyBorder="1" applyAlignment="1">
      <alignment horizontal="justify"/>
    </xf>
    <xf numFmtId="0" fontId="0" fillId="0" borderId="0" xfId="0" applyAlignment="1">
      <alignment horizontal="center" vertical="center" wrapText="1"/>
    </xf>
    <xf numFmtId="0" fontId="0" fillId="0" borderId="0" xfId="0" applyAlignment="1">
      <alignment horizontal="center"/>
    </xf>
    <xf numFmtId="0" fontId="6" fillId="2" borderId="9" xfId="0" applyFont="1" applyFill="1" applyBorder="1" applyAlignment="1">
      <alignment horizontal="center"/>
    </xf>
    <xf numFmtId="0" fontId="5" fillId="0" borderId="9" xfId="0" applyFont="1" applyBorder="1" applyAlignment="1">
      <alignment horizontal="center" vertical="center"/>
    </xf>
    <xf numFmtId="0" fontId="6" fillId="0" borderId="9" xfId="0" applyFont="1" applyBorder="1" applyAlignment="1">
      <alignment horizontal="center" vertical="center" wrapText="1"/>
    </xf>
    <xf numFmtId="164" fontId="5" fillId="0" borderId="9" xfId="0" applyNumberFormat="1" applyFont="1" applyBorder="1" applyAlignment="1">
      <alignment vertical="center"/>
    </xf>
    <xf numFmtId="0" fontId="5" fillId="0" borderId="9" xfId="0" applyFont="1" applyBorder="1" applyAlignment="1">
      <alignment horizontal="justify" vertical="justify" wrapText="1" readingOrder="1"/>
    </xf>
    <xf numFmtId="0" fontId="3" fillId="0" borderId="9" xfId="0" applyFont="1" applyBorder="1" applyAlignment="1">
      <alignment horizontal="justify" vertical="justify" wrapText="1"/>
    </xf>
    <xf numFmtId="0" fontId="5" fillId="0" borderId="9" xfId="0" applyFont="1" applyBorder="1" applyAlignment="1">
      <alignment horizontal="justify" vertical="center" wrapText="1"/>
    </xf>
    <xf numFmtId="164" fontId="8" fillId="3" borderId="10" xfId="0" applyNumberFormat="1" applyFont="1" applyFill="1" applyBorder="1"/>
    <xf numFmtId="164" fontId="8" fillId="3" borderId="12" xfId="0" applyNumberFormat="1" applyFont="1" applyFill="1" applyBorder="1"/>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6" fillId="2" borderId="9" xfId="0" applyFont="1" applyFill="1" applyBorder="1" applyAlignment="1">
      <alignment horizontal="center" vertical="center" wrapText="1"/>
    </xf>
    <xf numFmtId="0" fontId="7" fillId="3" borderId="10" xfId="0" applyFont="1" applyFill="1" applyBorder="1" applyAlignment="1">
      <alignment horizontal="center"/>
    </xf>
    <xf numFmtId="0" fontId="7" fillId="3" borderId="11" xfId="0" applyFont="1" applyFill="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1" fillId="0" borderId="7" xfId="0" applyFont="1" applyBorder="1" applyAlignment="1">
      <alignment horizontal="justify" vertical="center"/>
    </xf>
    <xf numFmtId="0" fontId="1" fillId="0" borderId="8" xfId="0" applyFont="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ESUPUESTO%202018-%20original\ANTEPROYEC-PRESUP%202018-modi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INGRES.2018"/>
      <sheetName val="detalle proy.2018 - pep-75%"/>
      <sheetName val="detal.presup.2018 PLANILL-SALAR"/>
      <sheetName val="PLANILL-modif-2018"/>
      <sheetName val="detalle ingres-2015-2017"/>
      <sheetName val="detalle proy.2018-MODIFIC"/>
      <sheetName val="saldos ctas banc-dic-17"/>
      <sheetName val="Hoja1"/>
    </sheetNames>
    <sheetDataSet>
      <sheetData sheetId="0" refreshError="1"/>
      <sheetData sheetId="1" refreshError="1"/>
      <sheetData sheetId="2" refreshError="1"/>
      <sheetData sheetId="3" refreshError="1"/>
      <sheetData sheetId="4" refreshError="1"/>
      <sheetData sheetId="5" refreshError="1">
        <row r="238">
          <cell r="C238">
            <v>406727.83</v>
          </cell>
          <cell r="E238">
            <v>612262.68999999994</v>
          </cell>
          <cell r="G238">
            <v>1990310.4300000002</v>
          </cell>
        </row>
        <row r="252">
          <cell r="H252">
            <v>181413.68</v>
          </cell>
        </row>
      </sheetData>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2154-EC5A-425C-9FAC-57F17E9BB777}">
  <dimension ref="A1:D17"/>
  <sheetViews>
    <sheetView tabSelected="1" workbookViewId="0">
      <selection activeCell="A7" sqref="A7:D9"/>
    </sheetView>
  </sheetViews>
  <sheetFormatPr baseColWidth="10" defaultRowHeight="15" x14ac:dyDescent="0.25"/>
  <cols>
    <col min="1" max="1" width="46.140625" customWidth="1"/>
    <col min="2" max="2" width="34.5703125" customWidth="1"/>
    <col min="3" max="3" width="22.7109375" customWidth="1"/>
    <col min="4" max="4" width="23" customWidth="1"/>
  </cols>
  <sheetData>
    <row r="1" spans="1:4" ht="23.25" x14ac:dyDescent="0.25">
      <c r="A1" s="22" t="s">
        <v>0</v>
      </c>
      <c r="B1" s="23"/>
      <c r="C1" s="23"/>
      <c r="D1" s="24"/>
    </row>
    <row r="2" spans="1:4" ht="40.5" customHeight="1" x14ac:dyDescent="0.25">
      <c r="A2" s="25" t="s">
        <v>1</v>
      </c>
      <c r="B2" s="26"/>
      <c r="C2" s="26"/>
      <c r="D2" s="27"/>
    </row>
    <row r="3" spans="1:4" x14ac:dyDescent="0.25">
      <c r="A3" s="1"/>
      <c r="B3" s="1"/>
      <c r="C3" s="1"/>
      <c r="D3" s="2"/>
    </row>
    <row r="4" spans="1:4" ht="23.25" x14ac:dyDescent="0.25">
      <c r="A4" s="28" t="s">
        <v>2</v>
      </c>
      <c r="B4" s="29"/>
      <c r="C4" s="29"/>
      <c r="D4" s="30"/>
    </row>
    <row r="5" spans="1:4" ht="49.5" customHeight="1" x14ac:dyDescent="0.25">
      <c r="A5" s="31" t="s">
        <v>3</v>
      </c>
      <c r="B5" s="32"/>
      <c r="C5" s="32"/>
      <c r="D5" s="33"/>
    </row>
    <row r="6" spans="1:4" x14ac:dyDescent="0.25">
      <c r="A6" s="3"/>
      <c r="B6" s="3"/>
      <c r="C6" s="3"/>
      <c r="D6" s="4"/>
    </row>
    <row r="7" spans="1:4" ht="23.25" x14ac:dyDescent="0.25">
      <c r="A7" s="34" t="s">
        <v>4</v>
      </c>
      <c r="B7" s="34"/>
      <c r="C7" s="34"/>
      <c r="D7" s="35"/>
    </row>
    <row r="8" spans="1:4" ht="45.75" customHeight="1" x14ac:dyDescent="0.25">
      <c r="A8" s="16" t="s">
        <v>5</v>
      </c>
      <c r="B8" s="17"/>
      <c r="C8" s="17"/>
      <c r="D8" s="18"/>
    </row>
    <row r="9" spans="1:4" ht="85.5" customHeight="1" x14ac:dyDescent="0.25">
      <c r="A9" s="16" t="s">
        <v>6</v>
      </c>
      <c r="B9" s="17"/>
      <c r="C9" s="17"/>
      <c r="D9" s="18"/>
    </row>
    <row r="10" spans="1:4" x14ac:dyDescent="0.25">
      <c r="C10" s="5"/>
      <c r="D10" s="6"/>
    </row>
    <row r="11" spans="1:4" x14ac:dyDescent="0.25">
      <c r="A11" s="19" t="s">
        <v>7</v>
      </c>
      <c r="B11" s="19" t="s">
        <v>8</v>
      </c>
      <c r="C11" s="19" t="s">
        <v>9</v>
      </c>
      <c r="D11" s="19"/>
    </row>
    <row r="12" spans="1:4" x14ac:dyDescent="0.25">
      <c r="A12" s="19"/>
      <c r="B12" s="19"/>
      <c r="C12" s="7" t="s">
        <v>10</v>
      </c>
      <c r="D12" s="7" t="s">
        <v>11</v>
      </c>
    </row>
    <row r="13" spans="1:4" x14ac:dyDescent="0.25">
      <c r="A13" s="8" t="s">
        <v>12</v>
      </c>
      <c r="B13" s="9" t="s">
        <v>13</v>
      </c>
      <c r="C13" s="10">
        <f>'[1]detalle proy.2018-MODIFIC'!$C$238</f>
        <v>406727.83</v>
      </c>
      <c r="D13" s="10">
        <f>'[1]detalle proy.2018-MODIFIC'!$C$238</f>
        <v>406727.83</v>
      </c>
    </row>
    <row r="14" spans="1:4" ht="89.25" x14ac:dyDescent="0.25">
      <c r="A14" s="8" t="s">
        <v>14</v>
      </c>
      <c r="B14" s="11" t="s">
        <v>15</v>
      </c>
      <c r="C14" s="10">
        <f>'[1]detalle proy.2018-MODIFIC'!$E$238</f>
        <v>612262.68999999994</v>
      </c>
      <c r="D14" s="10">
        <f>C14</f>
        <v>612262.68999999994</v>
      </c>
    </row>
    <row r="15" spans="1:4" ht="89.25" x14ac:dyDescent="0.25">
      <c r="A15" s="8" t="s">
        <v>14</v>
      </c>
      <c r="B15" s="12" t="s">
        <v>16</v>
      </c>
      <c r="C15" s="10">
        <f>'[1]detalle proy.2018-MODIFIC'!$G$238</f>
        <v>1990310.4300000002</v>
      </c>
      <c r="D15" s="10">
        <f>C15</f>
        <v>1990310.4300000002</v>
      </c>
    </row>
    <row r="16" spans="1:4" ht="51.75" thickBot="1" x14ac:dyDescent="0.3">
      <c r="A16" s="8" t="s">
        <v>14</v>
      </c>
      <c r="B16" s="13" t="s">
        <v>17</v>
      </c>
      <c r="C16" s="10">
        <f>'[1]detalle proy.2018-MODIFIC'!$H$252</f>
        <v>181413.68</v>
      </c>
      <c r="D16" s="10">
        <f>C16</f>
        <v>181413.68</v>
      </c>
    </row>
    <row r="17" spans="1:4" ht="21" thickBot="1" x14ac:dyDescent="0.35">
      <c r="A17" s="20" t="s">
        <v>18</v>
      </c>
      <c r="B17" s="21"/>
      <c r="C17" s="14">
        <f>SUM(C13:C16)</f>
        <v>3190714.6300000004</v>
      </c>
      <c r="D17" s="15">
        <f>SUM(D13:D16)</f>
        <v>3190714.6300000004</v>
      </c>
    </row>
  </sheetData>
  <mergeCells count="11">
    <mergeCell ref="A8:D8"/>
    <mergeCell ref="A1:D1"/>
    <mergeCell ref="A2:D2"/>
    <mergeCell ref="A4:D4"/>
    <mergeCell ref="A5:D5"/>
    <mergeCell ref="A7:D7"/>
    <mergeCell ref="A9:D9"/>
    <mergeCell ref="A11:A12"/>
    <mergeCell ref="B11:B12"/>
    <mergeCell ref="C11:D11"/>
    <mergeCell ref="A17:B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Propietario</cp:lastModifiedBy>
  <dcterms:created xsi:type="dcterms:W3CDTF">2018-10-19T12:57:10Z</dcterms:created>
  <dcterms:modified xsi:type="dcterms:W3CDTF">2018-10-19T13:18:55Z</dcterms:modified>
</cp:coreProperties>
</file>