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C4\Desktop\"/>
    </mc:Choice>
  </mc:AlternateContent>
  <xr:revisionPtr revIDLastSave="0" documentId="13_ncr:1_{57645759-590A-4A26-9BD7-ADFDB035C9B9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Año 2021" sheetId="1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15" l="1"/>
  <c r="N16" i="15"/>
  <c r="N15" i="15"/>
  <c r="N14" i="15"/>
  <c r="N13" i="15"/>
  <c r="N12" i="15"/>
  <c r="N11" i="15"/>
  <c r="N10" i="15"/>
  <c r="N9" i="15"/>
  <c r="N18" i="15"/>
  <c r="K18" i="15" l="1"/>
  <c r="B18" i="15"/>
  <c r="C18" i="15"/>
  <c r="D18" i="15"/>
  <c r="E18" i="15"/>
  <c r="F18" i="15"/>
  <c r="G18" i="15"/>
  <c r="H18" i="15"/>
  <c r="I18" i="15"/>
  <c r="J18" i="15"/>
  <c r="L18" i="15"/>
  <c r="M18" i="15"/>
</calcChain>
</file>

<file path=xl/sharedStrings.xml><?xml version="1.0" encoding="utf-8"?>
<sst xmlns="http://schemas.openxmlformats.org/spreadsheetml/2006/main" count="29" uniqueCount="29">
  <si>
    <t>ALCALDIA MUNICIPAL DE SAN MIGUEL</t>
  </si>
  <si>
    <t>MUNICIPIOS/EMPRESAS</t>
  </si>
  <si>
    <t>JULIO</t>
  </si>
  <si>
    <t>AGOSTO</t>
  </si>
  <si>
    <t>OCTUBRE</t>
  </si>
  <si>
    <t>Alcaldia Municipal de San Miguel</t>
  </si>
  <si>
    <t>Calvo Conservas, El Salvador</t>
  </si>
  <si>
    <t>ENERO</t>
  </si>
  <si>
    <t>FEBRERO</t>
  </si>
  <si>
    <t>MARZO</t>
  </si>
  <si>
    <t>ABRIL</t>
  </si>
  <si>
    <t>MAYO</t>
  </si>
  <si>
    <t>JUNIO</t>
  </si>
  <si>
    <t>SEPT.</t>
  </si>
  <si>
    <t>NOV.</t>
  </si>
  <si>
    <t>Particulares</t>
  </si>
  <si>
    <t>TOTAL</t>
  </si>
  <si>
    <t>DIC.</t>
  </si>
  <si>
    <t>DEPOSITADO</t>
  </si>
  <si>
    <t>Gestion Integral de Desechos, S.A.</t>
  </si>
  <si>
    <t>TOTAL TON/ REC. AL MES, AÑO</t>
  </si>
  <si>
    <t>Alcaldia Municipal Torola Morazan.</t>
  </si>
  <si>
    <t>ACUMULADO MENSUALPOR MUNICIPIO/EMPRESAS AÑO  2021.</t>
  </si>
  <si>
    <t>Alcaldia Municipal de Uluazapa .</t>
  </si>
  <si>
    <t>Alcaldia Municipal de la Union  .</t>
  </si>
  <si>
    <t>Alcaldia Municipal de Gotera .</t>
  </si>
  <si>
    <t>Alcaldia Municipal de Yayantique .</t>
  </si>
  <si>
    <t>RELLENO SANITARIO AÑO 2021</t>
  </si>
  <si>
    <t>DETALLE ESTADISTICO DE DESECHOS SOLIDOS DEPOSITADOS MENSUALMENTE POR FUENTE GENERADORA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</si>
</sst>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_);\(#,##0.000\)"/>
    <numFmt numFmtId="165" formatCode="0.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2" fillId="0" borderId="0" xfId="2"/>
    <xf numFmtId="0" fontId="8" fillId="3" borderId="0" xfId="2" applyFont="1" applyFill="1"/>
    <xf numFmtId="165" fontId="9" fillId="3" borderId="0" xfId="2" applyNumberFormat="1" applyFont="1" applyFill="1" applyBorder="1"/>
    <xf numFmtId="164" fontId="8" fillId="3" borderId="0" xfId="2" applyNumberFormat="1" applyFont="1" applyFill="1"/>
    <xf numFmtId="0" fontId="1" fillId="0" borderId="0" xfId="2" applyFont="1"/>
    <xf numFmtId="3" fontId="4" fillId="3" borderId="1" xfId="3" applyNumberFormat="1" applyFont="1" applyFill="1" applyBorder="1" applyAlignment="1">
      <alignment horizontal="right"/>
    </xf>
    <xf numFmtId="3" fontId="4" fillId="0" borderId="1" xfId="3" applyNumberFormat="1" applyFont="1" applyFill="1" applyBorder="1" applyAlignment="1">
      <alignment horizontal="right"/>
    </xf>
    <xf numFmtId="37" fontId="4" fillId="3" borderId="1" xfId="2" applyNumberFormat="1" applyFont="1" applyFill="1" applyBorder="1"/>
    <xf numFmtId="164" fontId="4" fillId="3" borderId="1" xfId="2" applyNumberFormat="1" applyFont="1" applyFill="1" applyBorder="1"/>
    <xf numFmtId="0" fontId="4" fillId="3" borderId="1" xfId="2" applyFont="1" applyFill="1" applyBorder="1"/>
    <xf numFmtId="0" fontId="6" fillId="0" borderId="1" xfId="2" applyFont="1" applyFill="1" applyBorder="1" applyAlignment="1">
      <alignment horizontal="center"/>
    </xf>
    <xf numFmtId="165" fontId="10" fillId="3" borderId="1" xfId="2" applyNumberFormat="1" applyFont="1" applyFill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37" fontId="12" fillId="3" borderId="1" xfId="2" applyNumberFormat="1" applyFont="1" applyFill="1" applyBorder="1"/>
    <xf numFmtId="0" fontId="2" fillId="0" borderId="4" xfId="2" applyBorder="1"/>
    <xf numFmtId="165" fontId="5" fillId="3" borderId="1" xfId="2" applyNumberFormat="1" applyFont="1" applyFill="1" applyBorder="1"/>
    <xf numFmtId="0" fontId="2" fillId="0" borderId="0" xfId="2" applyBorder="1"/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4" xfId="2" applyFont="1" applyBorder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  <cellStyle name="Normal 4" xfId="4" xr:uid="{20541922-2730-4141-A3B9-B5B750CAC803}"/>
    <cellStyle name="Normal 5" xfId="5" xr:uid="{6D2B6285-D047-4B60-93C6-5F0FC4369555}"/>
    <cellStyle name="Normal 6" xfId="6" xr:uid="{20438386-4E83-4976-B1D9-D90A5A2BAE8B}"/>
    <cellStyle name="Normal 7" xfId="7" xr:uid="{9DEC5A6D-53E0-4979-9DED-0C6DC8D94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24"/>
  <sheetViews>
    <sheetView tabSelected="1" topLeftCell="A7" zoomScale="86" zoomScaleNormal="86" workbookViewId="0">
      <selection activeCell="G13" sqref="G13"/>
    </sheetView>
  </sheetViews>
  <sheetFormatPr baseColWidth="10" defaultRowHeight="15" x14ac:dyDescent="0.25"/>
  <cols>
    <col min="1" max="1" width="34" style="1" customWidth="1"/>
    <col min="2" max="2" width="13.7109375" style="1" customWidth="1"/>
    <col min="3" max="3" width="13.42578125" style="1" customWidth="1"/>
    <col min="4" max="4" width="14" style="1" customWidth="1"/>
    <col min="5" max="5" width="13.28515625" style="1" customWidth="1"/>
    <col min="6" max="6" width="14" style="1" customWidth="1"/>
    <col min="7" max="7" width="13.42578125" style="1" customWidth="1"/>
    <col min="8" max="8" width="13.7109375" style="1" customWidth="1"/>
    <col min="9" max="9" width="13.28515625" style="1" customWidth="1"/>
    <col min="10" max="10" width="14.7109375" style="1" customWidth="1"/>
    <col min="11" max="11" width="14.42578125" style="1" customWidth="1"/>
    <col min="12" max="12" width="13.28515625" style="1" customWidth="1"/>
    <col min="13" max="13" width="14.42578125" style="1" customWidth="1"/>
    <col min="14" max="14" width="16" style="1" customWidth="1"/>
    <col min="15" max="16384" width="11.42578125" style="1"/>
  </cols>
  <sheetData>
    <row r="3" spans="1:21" ht="15.75" x14ac:dyDescent="0.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21" ht="15.75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21" s="15" customFormat="1" ht="15.75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17"/>
      <c r="P5" s="17"/>
      <c r="Q5" s="17"/>
      <c r="R5" s="17"/>
      <c r="S5" s="17"/>
      <c r="T5" s="17"/>
      <c r="U5" s="17"/>
    </row>
    <row r="6" spans="1:21" ht="15.75" x14ac:dyDescent="0.25">
      <c r="A6" s="20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ht="15.75" x14ac:dyDescent="0.25">
      <c r="A7" s="21" t="s">
        <v>1</v>
      </c>
      <c r="B7" s="22" t="s">
        <v>22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11" t="s">
        <v>16</v>
      </c>
    </row>
    <row r="8" spans="1:21" ht="15.75" x14ac:dyDescent="0.25">
      <c r="A8" s="21"/>
      <c r="B8" s="12" t="s">
        <v>7</v>
      </c>
      <c r="C8" s="12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2" t="s">
        <v>2</v>
      </c>
      <c r="I8" s="13" t="s">
        <v>3</v>
      </c>
      <c r="J8" s="13" t="s">
        <v>13</v>
      </c>
      <c r="K8" s="13" t="s">
        <v>4</v>
      </c>
      <c r="L8" s="13" t="s">
        <v>14</v>
      </c>
      <c r="M8" s="13" t="s">
        <v>17</v>
      </c>
      <c r="N8" s="11" t="s">
        <v>18</v>
      </c>
    </row>
    <row r="9" spans="1:21" ht="18" x14ac:dyDescent="0.25">
      <c r="A9" s="16" t="s">
        <v>5</v>
      </c>
      <c r="B9" s="7">
        <v>4659430</v>
      </c>
      <c r="C9" s="8">
        <v>4191910</v>
      </c>
      <c r="D9" s="8">
        <v>4928240</v>
      </c>
      <c r="E9" s="6">
        <v>5156560</v>
      </c>
      <c r="F9" s="8">
        <v>5741475</v>
      </c>
      <c r="G9" s="6">
        <v>5345375</v>
      </c>
      <c r="H9" s="8">
        <v>5373285</v>
      </c>
      <c r="I9" s="6">
        <v>5350600</v>
      </c>
      <c r="J9" s="6">
        <v>5123405</v>
      </c>
      <c r="K9" s="6">
        <v>5307005</v>
      </c>
      <c r="L9" s="6">
        <v>5290525</v>
      </c>
      <c r="M9" s="6">
        <v>5397060</v>
      </c>
      <c r="N9" s="14">
        <f>SUM(B9:M9)</f>
        <v>61864870</v>
      </c>
    </row>
    <row r="10" spans="1:21" ht="18" x14ac:dyDescent="0.25">
      <c r="A10" s="16" t="s">
        <v>19</v>
      </c>
      <c r="B10" s="7">
        <v>86070</v>
      </c>
      <c r="C10" s="8">
        <v>75525</v>
      </c>
      <c r="D10" s="8">
        <v>134905</v>
      </c>
      <c r="E10" s="6">
        <v>124000</v>
      </c>
      <c r="F10" s="8">
        <v>95635</v>
      </c>
      <c r="G10" s="8">
        <v>127920</v>
      </c>
      <c r="H10" s="8">
        <v>146790</v>
      </c>
      <c r="I10" s="8">
        <v>120450</v>
      </c>
      <c r="J10" s="6">
        <v>153815</v>
      </c>
      <c r="K10" s="6">
        <v>167215</v>
      </c>
      <c r="L10" s="8">
        <v>134020</v>
      </c>
      <c r="M10" s="6">
        <v>131320</v>
      </c>
      <c r="N10" s="14">
        <f t="shared" ref="N10:N17" si="0">SUM(B10:M10)</f>
        <v>1497665</v>
      </c>
    </row>
    <row r="11" spans="1:21" ht="18" x14ac:dyDescent="0.25">
      <c r="A11" s="16" t="s">
        <v>6</v>
      </c>
      <c r="B11" s="7">
        <v>52205</v>
      </c>
      <c r="C11" s="8">
        <v>145365</v>
      </c>
      <c r="D11" s="8">
        <v>75395</v>
      </c>
      <c r="E11" s="6">
        <v>75990</v>
      </c>
      <c r="F11" s="8">
        <v>39230</v>
      </c>
      <c r="G11" s="8">
        <v>39490</v>
      </c>
      <c r="H11" s="8">
        <v>39100</v>
      </c>
      <c r="I11" s="8">
        <v>62110</v>
      </c>
      <c r="J11" s="6">
        <v>45815</v>
      </c>
      <c r="K11" s="6">
        <v>51435</v>
      </c>
      <c r="L11" s="8">
        <v>52975</v>
      </c>
      <c r="M11" s="6">
        <v>69430</v>
      </c>
      <c r="N11" s="14">
        <f t="shared" si="0"/>
        <v>748540</v>
      </c>
    </row>
    <row r="12" spans="1:21" ht="18" x14ac:dyDescent="0.25">
      <c r="A12" s="16" t="s">
        <v>15</v>
      </c>
      <c r="B12" s="7">
        <v>89965</v>
      </c>
      <c r="C12" s="8">
        <v>58435</v>
      </c>
      <c r="D12" s="8">
        <v>117050</v>
      </c>
      <c r="E12" s="6">
        <v>120200</v>
      </c>
      <c r="F12" s="8">
        <v>122305</v>
      </c>
      <c r="G12" s="8">
        <v>140495</v>
      </c>
      <c r="H12" s="8">
        <v>121350</v>
      </c>
      <c r="I12" s="8">
        <v>120820</v>
      </c>
      <c r="J12" s="6">
        <v>119745</v>
      </c>
      <c r="K12" s="6">
        <v>151980</v>
      </c>
      <c r="L12" s="8">
        <v>97760</v>
      </c>
      <c r="M12" s="6">
        <v>126915</v>
      </c>
      <c r="N12" s="14">
        <f t="shared" si="0"/>
        <v>1387020</v>
      </c>
    </row>
    <row r="13" spans="1:21" ht="18" x14ac:dyDescent="0.25">
      <c r="A13" s="16" t="s">
        <v>21</v>
      </c>
      <c r="B13" s="7">
        <v>1660</v>
      </c>
      <c r="C13" s="8">
        <v>1365</v>
      </c>
      <c r="D13" s="8"/>
      <c r="E13" s="6">
        <v>1925</v>
      </c>
      <c r="F13" s="8"/>
      <c r="G13" s="8"/>
      <c r="H13" s="8"/>
      <c r="I13" s="8"/>
      <c r="J13" s="7"/>
      <c r="K13" s="6"/>
      <c r="L13" s="8"/>
      <c r="M13" s="6"/>
      <c r="N13" s="14">
        <f t="shared" si="0"/>
        <v>4950</v>
      </c>
    </row>
    <row r="14" spans="1:21" ht="18" x14ac:dyDescent="0.25">
      <c r="A14" s="16" t="s">
        <v>23</v>
      </c>
      <c r="B14" s="8"/>
      <c r="C14" s="8"/>
      <c r="D14" s="8"/>
      <c r="E14" s="8"/>
      <c r="F14" s="8"/>
      <c r="G14" s="6">
        <v>33245</v>
      </c>
      <c r="H14" s="6">
        <v>31210</v>
      </c>
      <c r="I14" s="8">
        <v>29725</v>
      </c>
      <c r="J14" s="6">
        <v>34260</v>
      </c>
      <c r="K14" s="8">
        <v>27205</v>
      </c>
      <c r="L14" s="6">
        <v>29405</v>
      </c>
      <c r="M14" s="8">
        <v>31305</v>
      </c>
      <c r="N14" s="14">
        <f t="shared" si="0"/>
        <v>216355</v>
      </c>
    </row>
    <row r="15" spans="1:21" ht="18" x14ac:dyDescent="0.25">
      <c r="A15" s="16" t="s">
        <v>24</v>
      </c>
      <c r="B15" s="8"/>
      <c r="C15" s="8"/>
      <c r="D15" s="8"/>
      <c r="E15" s="8"/>
      <c r="F15" s="8"/>
      <c r="G15" s="8"/>
      <c r="H15" s="8"/>
      <c r="I15" s="6">
        <v>323360</v>
      </c>
      <c r="J15" s="7"/>
      <c r="K15" s="9"/>
      <c r="L15" s="9"/>
      <c r="M15" s="9"/>
      <c r="N15" s="14">
        <f t="shared" si="0"/>
        <v>323360</v>
      </c>
    </row>
    <row r="16" spans="1:21" ht="18" x14ac:dyDescent="0.25">
      <c r="A16" s="16" t="s">
        <v>26</v>
      </c>
      <c r="B16" s="8"/>
      <c r="C16" s="8"/>
      <c r="D16" s="8"/>
      <c r="E16" s="8"/>
      <c r="F16" s="8"/>
      <c r="G16" s="8"/>
      <c r="H16" s="8"/>
      <c r="I16" s="8"/>
      <c r="J16" s="7"/>
      <c r="K16" s="9"/>
      <c r="L16" s="9"/>
      <c r="M16" s="8">
        <v>17200</v>
      </c>
      <c r="N16" s="14">
        <f t="shared" si="0"/>
        <v>17200</v>
      </c>
    </row>
    <row r="17" spans="1:14" ht="18" x14ac:dyDescent="0.25">
      <c r="A17" s="16" t="s">
        <v>25</v>
      </c>
      <c r="B17" s="8"/>
      <c r="C17" s="8"/>
      <c r="D17" s="8"/>
      <c r="E17" s="8"/>
      <c r="F17" s="8"/>
      <c r="G17" s="8"/>
      <c r="H17" s="8"/>
      <c r="I17" s="8"/>
      <c r="J17" s="7"/>
      <c r="K17" s="9"/>
      <c r="L17" s="9"/>
      <c r="M17" s="8">
        <v>50505</v>
      </c>
      <c r="N17" s="14">
        <f t="shared" si="0"/>
        <v>50505</v>
      </c>
    </row>
    <row r="18" spans="1:14" ht="18" x14ac:dyDescent="0.25">
      <c r="A18" s="10" t="s">
        <v>20</v>
      </c>
      <c r="B18" s="14">
        <f t="shared" ref="B18:M18" si="1">SUM(B9:B17)</f>
        <v>4889330</v>
      </c>
      <c r="C18" s="14">
        <f t="shared" si="1"/>
        <v>4472600</v>
      </c>
      <c r="D18" s="14">
        <f t="shared" si="1"/>
        <v>5255590</v>
      </c>
      <c r="E18" s="14">
        <f t="shared" si="1"/>
        <v>5478675</v>
      </c>
      <c r="F18" s="14">
        <f t="shared" si="1"/>
        <v>5998645</v>
      </c>
      <c r="G18" s="14">
        <f t="shared" si="1"/>
        <v>5686525</v>
      </c>
      <c r="H18" s="14">
        <f t="shared" si="1"/>
        <v>5711735</v>
      </c>
      <c r="I18" s="14">
        <f t="shared" si="1"/>
        <v>6007065</v>
      </c>
      <c r="J18" s="14">
        <f t="shared" si="1"/>
        <v>5477040</v>
      </c>
      <c r="K18" s="14">
        <f t="shared" si="1"/>
        <v>5704840</v>
      </c>
      <c r="L18" s="14">
        <f t="shared" si="1"/>
        <v>5604685</v>
      </c>
      <c r="M18" s="14">
        <f t="shared" si="1"/>
        <v>5823735</v>
      </c>
      <c r="N18" s="14">
        <f>SUM(B18:M18)</f>
        <v>66110465</v>
      </c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3"/>
      <c r="F20" s="2"/>
      <c r="G20" s="2"/>
      <c r="H20" s="4"/>
      <c r="I20" s="2"/>
      <c r="J20" s="2"/>
      <c r="K20" s="2"/>
      <c r="L20" s="2"/>
      <c r="M20" s="2"/>
      <c r="N20" s="4"/>
    </row>
    <row r="24" spans="1:14" x14ac:dyDescent="0.25">
      <c r="F24" s="5"/>
    </row>
  </sheetData>
  <mergeCells count="6">
    <mergeCell ref="A3:N3"/>
    <mergeCell ref="A4:N4"/>
    <mergeCell ref="A6:N6"/>
    <mergeCell ref="A7:A8"/>
    <mergeCell ref="B7:M7"/>
    <mergeCell ref="A5:N5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PC4</cp:lastModifiedBy>
  <cp:lastPrinted>2022-05-26T20:54:18Z</cp:lastPrinted>
  <dcterms:created xsi:type="dcterms:W3CDTF">2018-12-15T15:42:02Z</dcterms:created>
  <dcterms:modified xsi:type="dcterms:W3CDTF">2022-07-27T17:06:03Z</dcterms:modified>
</cp:coreProperties>
</file>