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PC4\Desktop\"/>
    </mc:Choice>
  </mc:AlternateContent>
  <xr:revisionPtr revIDLastSave="0" documentId="13_ncr:1_{C019B088-EDD8-4E98-8FE0-D97F99C9A9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18" sheetId="1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2" l="1"/>
  <c r="N9" i="12"/>
  <c r="N10" i="12" l="1"/>
  <c r="N11" i="12"/>
  <c r="N12" i="12"/>
  <c r="N13" i="12"/>
  <c r="N14" i="12"/>
  <c r="N15" i="12"/>
  <c r="N18" i="12" l="1"/>
  <c r="M18" i="12"/>
  <c r="L18" i="12" l="1"/>
  <c r="K18" i="12"/>
  <c r="J18" i="12"/>
  <c r="I18" i="12"/>
  <c r="H18" i="12"/>
  <c r="G18" i="12"/>
  <c r="F18" i="12"/>
  <c r="E18" i="12"/>
  <c r="D18" i="12"/>
  <c r="C18" i="12"/>
</calcChain>
</file>

<file path=xl/sharedStrings.xml><?xml version="1.0" encoding="utf-8"?>
<sst xmlns="http://schemas.openxmlformats.org/spreadsheetml/2006/main" count="27" uniqueCount="27">
  <si>
    <t>ALCALDIA MUNICIPAL DE SAN MIGUEL</t>
  </si>
  <si>
    <t>RELLENO SANITARIO</t>
  </si>
  <si>
    <t>MUNICIPIOS/EMPRESAS</t>
  </si>
  <si>
    <t>JULIO</t>
  </si>
  <si>
    <t>AGOSTO</t>
  </si>
  <si>
    <t>OCTUBRE</t>
  </si>
  <si>
    <t>Alcaldia Municipal de San Miguel</t>
  </si>
  <si>
    <t>Calvo Conservas, El Salvador</t>
  </si>
  <si>
    <t>ENERO</t>
  </si>
  <si>
    <t>FEBRERO</t>
  </si>
  <si>
    <t>MARZO</t>
  </si>
  <si>
    <t>ABRIL</t>
  </si>
  <si>
    <t>MAYO</t>
  </si>
  <si>
    <t>JUNIO</t>
  </si>
  <si>
    <t>SEPT.</t>
  </si>
  <si>
    <t>NOV.</t>
  </si>
  <si>
    <t>Particulares</t>
  </si>
  <si>
    <t>DETALLE DE DESECHOS SOLIDOS DEPOSITADOS MENSUALMENTE POR FUENTE GENERADORA</t>
  </si>
  <si>
    <t>TOTAL</t>
  </si>
  <si>
    <t>DIC.</t>
  </si>
  <si>
    <t>DEPOSITADO</t>
  </si>
  <si>
    <t>Gestion Integral de Desechos, S.A.</t>
  </si>
  <si>
    <t>TOTAL TON/ REC. AL MES, AÑO</t>
  </si>
  <si>
    <t>Alcaldia Municipal Torola Morazan.</t>
  </si>
  <si>
    <t xml:space="preserve">Alcaldia Municipal Uluazapa </t>
  </si>
  <si>
    <t>Alcaldia Municipal Villa del rosario</t>
  </si>
  <si>
    <t xml:space="preserve">ACUMULADO MENSUALPOR MUNICIPIO/EMPRESAS AÑO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</si>
</sst>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_);\(#,##0.000\)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u/>
      <sz val="12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6"/>
      <color theme="3" tint="-0.499984740745262"/>
      <name val="Arial"/>
      <family val="2"/>
    </font>
    <font>
      <sz val="8"/>
      <color theme="1" tint="0.14999847407452621"/>
      <name val="Arial"/>
      <family val="2"/>
    </font>
    <font>
      <b/>
      <sz val="8"/>
      <color theme="3" tint="-0.499984740745262"/>
      <name val="Arial"/>
      <family val="2"/>
    </font>
    <font>
      <b/>
      <sz val="9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1" fillId="0" borderId="0" xfId="2"/>
    <xf numFmtId="0" fontId="9" fillId="0" borderId="0" xfId="2" applyFont="1" applyBorder="1"/>
    <xf numFmtId="0" fontId="10" fillId="0" borderId="2" xfId="2" applyFont="1" applyFill="1" applyBorder="1" applyAlignment="1">
      <alignment horizontal="center"/>
    </xf>
    <xf numFmtId="165" fontId="10" fillId="3" borderId="2" xfId="2" applyNumberFormat="1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/>
    </xf>
    <xf numFmtId="165" fontId="12" fillId="3" borderId="2" xfId="2" applyNumberFormat="1" applyFont="1" applyFill="1" applyBorder="1"/>
    <xf numFmtId="37" fontId="10" fillId="3" borderId="2" xfId="2" applyNumberFormat="1" applyFont="1" applyFill="1" applyBorder="1"/>
    <xf numFmtId="3" fontId="13" fillId="3" borderId="1" xfId="3" applyNumberFormat="1" applyFont="1" applyFill="1" applyBorder="1" applyAlignment="1">
      <alignment horizontal="right"/>
    </xf>
    <xf numFmtId="164" fontId="10" fillId="3" borderId="2" xfId="2" applyNumberFormat="1" applyFont="1" applyFill="1" applyBorder="1"/>
    <xf numFmtId="37" fontId="14" fillId="3" borderId="2" xfId="2" applyNumberFormat="1" applyFont="1" applyFill="1" applyBorder="1"/>
    <xf numFmtId="37" fontId="10" fillId="3" borderId="2" xfId="2" applyNumberFormat="1" applyFont="1" applyFill="1" applyBorder="1" applyAlignment="1">
      <alignment horizontal="right"/>
    </xf>
    <xf numFmtId="0" fontId="12" fillId="3" borderId="2" xfId="2" applyFont="1" applyFill="1" applyBorder="1"/>
    <xf numFmtId="37" fontId="15" fillId="3" borderId="2" xfId="2" applyNumberFormat="1" applyFont="1" applyFill="1" applyBorder="1"/>
    <xf numFmtId="0" fontId="6" fillId="3" borderId="0" xfId="2" applyFont="1" applyFill="1"/>
    <xf numFmtId="165" fontId="7" fillId="3" borderId="0" xfId="2" applyNumberFormat="1" applyFont="1" applyFill="1" applyBorder="1"/>
    <xf numFmtId="164" fontId="6" fillId="3" borderId="0" xfId="2" applyNumberFormat="1" applyFont="1" applyFill="1"/>
    <xf numFmtId="3" fontId="4" fillId="0" borderId="1" xfId="3" applyNumberFormat="1" applyFont="1" applyFill="1" applyBorder="1" applyAlignment="1">
      <alignment horizontal="right"/>
    </xf>
    <xf numFmtId="3" fontId="3" fillId="0" borderId="1" xfId="3" applyNumberFormat="1" applyFont="1" applyFill="1" applyBorder="1" applyAlignment="1">
      <alignment horizontal="right"/>
    </xf>
    <xf numFmtId="164" fontId="10" fillId="0" borderId="2" xfId="2" applyNumberFormat="1" applyFont="1" applyFill="1" applyBorder="1"/>
    <xf numFmtId="0" fontId="8" fillId="0" borderId="0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165" fontId="11" fillId="2" borderId="2" xfId="2" applyNumberFormat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20"/>
  <sheetViews>
    <sheetView tabSelected="1" zoomScale="141" zoomScaleNormal="141" workbookViewId="0">
      <selection activeCell="B7" sqref="B7:M7"/>
    </sheetView>
  </sheetViews>
  <sheetFormatPr baseColWidth="10" defaultRowHeight="15" x14ac:dyDescent="0.25"/>
  <cols>
    <col min="1" max="1" width="17.28515625" style="1" customWidth="1"/>
    <col min="2" max="2" width="8.42578125" style="1" customWidth="1"/>
    <col min="3" max="4" width="8.28515625" style="1" customWidth="1"/>
    <col min="5" max="5" width="8.42578125" style="1" customWidth="1"/>
    <col min="6" max="9" width="8.28515625" style="1" customWidth="1"/>
    <col min="10" max="11" width="8.5703125" style="1" customWidth="1"/>
    <col min="12" max="12" width="9.140625" style="1" customWidth="1"/>
    <col min="13" max="13" width="8.85546875" style="1" customWidth="1"/>
    <col min="14" max="14" width="11.140625" style="1" customWidth="1"/>
    <col min="15" max="16384" width="11.42578125" style="1"/>
  </cols>
  <sheetData>
    <row r="3" spans="1:14" ht="15.75" x14ac:dyDescent="0.25">
      <c r="A3" s="20" t="s">
        <v>17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5.75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5.75" x14ac:dyDescent="0.25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1" t="s">
        <v>2</v>
      </c>
      <c r="B7" s="22" t="s">
        <v>26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 t="s">
        <v>18</v>
      </c>
    </row>
    <row r="8" spans="1:14" x14ac:dyDescent="0.25">
      <c r="A8" s="21"/>
      <c r="B8" s="4" t="s">
        <v>8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3</v>
      </c>
      <c r="I8" s="5" t="s">
        <v>4</v>
      </c>
      <c r="J8" s="5" t="s">
        <v>14</v>
      </c>
      <c r="K8" s="5" t="s">
        <v>5</v>
      </c>
      <c r="L8" s="5" t="s">
        <v>15</v>
      </c>
      <c r="M8" s="5" t="s">
        <v>19</v>
      </c>
      <c r="N8" s="3" t="s">
        <v>20</v>
      </c>
    </row>
    <row r="9" spans="1:14" x14ac:dyDescent="0.25">
      <c r="A9" s="6" t="s">
        <v>6</v>
      </c>
      <c r="B9" s="7">
        <v>3301540</v>
      </c>
      <c r="C9" s="7">
        <v>2961460</v>
      </c>
      <c r="D9" s="7">
        <v>3677085</v>
      </c>
      <c r="E9" s="7">
        <v>3830565</v>
      </c>
      <c r="F9" s="7">
        <v>3971795</v>
      </c>
      <c r="G9" s="7">
        <v>3534705</v>
      </c>
      <c r="H9" s="7">
        <v>3507450</v>
      </c>
      <c r="I9" s="7">
        <v>3779020</v>
      </c>
      <c r="J9" s="17">
        <v>3825170</v>
      </c>
      <c r="K9" s="8">
        <v>3940465</v>
      </c>
      <c r="L9" s="7">
        <v>3815765</v>
      </c>
      <c r="M9" s="8">
        <v>3749025</v>
      </c>
      <c r="N9" s="10">
        <f>SUM(B9:M9)</f>
        <v>43894045</v>
      </c>
    </row>
    <row r="10" spans="1:14" x14ac:dyDescent="0.25">
      <c r="A10" s="6" t="s">
        <v>21</v>
      </c>
      <c r="B10" s="7">
        <v>56195</v>
      </c>
      <c r="C10" s="7">
        <v>56905</v>
      </c>
      <c r="D10" s="7">
        <v>62295</v>
      </c>
      <c r="E10" s="7">
        <v>63180</v>
      </c>
      <c r="F10" s="7">
        <v>54135</v>
      </c>
      <c r="G10" s="7">
        <v>52465</v>
      </c>
      <c r="H10" s="7">
        <v>62810</v>
      </c>
      <c r="I10" s="7">
        <v>60020</v>
      </c>
      <c r="J10" s="17">
        <v>63400</v>
      </c>
      <c r="K10" s="8">
        <v>70110</v>
      </c>
      <c r="L10" s="7">
        <v>62455</v>
      </c>
      <c r="M10" s="8">
        <v>54365</v>
      </c>
      <c r="N10" s="10">
        <f t="shared" ref="N10:N15" si="0">SUM(B10:M10)</f>
        <v>718335</v>
      </c>
    </row>
    <row r="11" spans="1:14" x14ac:dyDescent="0.25">
      <c r="A11" s="6" t="s">
        <v>7</v>
      </c>
      <c r="B11" s="7">
        <v>60340</v>
      </c>
      <c r="C11" s="7">
        <v>41285</v>
      </c>
      <c r="D11" s="7">
        <v>40890</v>
      </c>
      <c r="E11" s="7">
        <v>44840</v>
      </c>
      <c r="F11" s="7">
        <v>48310</v>
      </c>
      <c r="G11" s="7">
        <v>46485</v>
      </c>
      <c r="H11" s="7">
        <v>51275</v>
      </c>
      <c r="I11" s="7">
        <v>65330</v>
      </c>
      <c r="J11" s="17">
        <v>51910</v>
      </c>
      <c r="K11" s="8">
        <v>59345</v>
      </c>
      <c r="L11" s="7">
        <v>49590</v>
      </c>
      <c r="M11" s="8">
        <v>61471</v>
      </c>
      <c r="N11" s="10">
        <f t="shared" si="0"/>
        <v>621071</v>
      </c>
    </row>
    <row r="12" spans="1:14" x14ac:dyDescent="0.25">
      <c r="A12" s="6" t="s">
        <v>16</v>
      </c>
      <c r="B12" s="7">
        <v>31130</v>
      </c>
      <c r="C12" s="7">
        <v>24310</v>
      </c>
      <c r="D12" s="7">
        <v>26915</v>
      </c>
      <c r="E12" s="7">
        <v>33910</v>
      </c>
      <c r="F12" s="7">
        <v>51330</v>
      </c>
      <c r="G12" s="7">
        <v>55090</v>
      </c>
      <c r="H12" s="7">
        <v>43980</v>
      </c>
      <c r="I12" s="7">
        <v>48320</v>
      </c>
      <c r="J12" s="17">
        <v>45180</v>
      </c>
      <c r="K12" s="8">
        <v>49550</v>
      </c>
      <c r="L12" s="7">
        <v>37870</v>
      </c>
      <c r="M12" s="8">
        <v>30902</v>
      </c>
      <c r="N12" s="10">
        <f t="shared" si="0"/>
        <v>478487</v>
      </c>
    </row>
    <row r="13" spans="1:14" x14ac:dyDescent="0.25">
      <c r="A13" s="6" t="s">
        <v>24</v>
      </c>
      <c r="B13" s="7">
        <v>19920</v>
      </c>
      <c r="C13" s="7">
        <v>14825</v>
      </c>
      <c r="D13" s="7">
        <v>13075</v>
      </c>
      <c r="E13" s="7">
        <v>15880</v>
      </c>
      <c r="F13" s="7">
        <v>22845</v>
      </c>
      <c r="G13" s="7">
        <v>16190</v>
      </c>
      <c r="H13" s="7">
        <v>12565</v>
      </c>
      <c r="I13" s="7">
        <v>11190</v>
      </c>
      <c r="J13" s="17"/>
      <c r="K13" s="8"/>
      <c r="L13" s="7"/>
      <c r="M13" s="8"/>
      <c r="N13" s="10">
        <f t="shared" si="0"/>
        <v>126490</v>
      </c>
    </row>
    <row r="14" spans="1:14" x14ac:dyDescent="0.25">
      <c r="A14" s="6" t="s">
        <v>23</v>
      </c>
      <c r="B14" s="7">
        <v>1330</v>
      </c>
      <c r="C14" s="7">
        <v>1340</v>
      </c>
      <c r="D14" s="7">
        <v>1520</v>
      </c>
      <c r="E14" s="7">
        <v>1370</v>
      </c>
      <c r="F14" s="7">
        <v>1435</v>
      </c>
      <c r="G14" s="7">
        <v>1960</v>
      </c>
      <c r="H14" s="7">
        <v>2995</v>
      </c>
      <c r="I14" s="7">
        <v>1725</v>
      </c>
      <c r="J14" s="17">
        <v>2310</v>
      </c>
      <c r="K14" s="8">
        <v>2535</v>
      </c>
      <c r="L14" s="7">
        <v>2360</v>
      </c>
      <c r="M14" s="8">
        <v>2021</v>
      </c>
      <c r="N14" s="10">
        <f t="shared" si="0"/>
        <v>22901</v>
      </c>
    </row>
    <row r="15" spans="1:14" x14ac:dyDescent="0.25">
      <c r="A15" s="6" t="s">
        <v>25</v>
      </c>
      <c r="B15" s="7">
        <v>1700</v>
      </c>
      <c r="C15" s="7"/>
      <c r="D15" s="7">
        <v>1550</v>
      </c>
      <c r="E15" s="7">
        <v>1825</v>
      </c>
      <c r="F15" s="7"/>
      <c r="G15" s="7"/>
      <c r="H15" s="7"/>
      <c r="I15" s="7"/>
      <c r="J15" s="18"/>
      <c r="K15" s="9"/>
      <c r="L15" s="9"/>
      <c r="M15" s="9"/>
      <c r="N15" s="10">
        <f t="shared" si="0"/>
        <v>5075</v>
      </c>
    </row>
    <row r="16" spans="1:14" x14ac:dyDescent="0.25">
      <c r="A16" s="6"/>
      <c r="B16" s="7"/>
      <c r="C16" s="7"/>
      <c r="D16" s="7"/>
      <c r="E16" s="7"/>
      <c r="F16" s="7"/>
      <c r="G16" s="7"/>
      <c r="H16" s="7"/>
      <c r="I16" s="7"/>
      <c r="J16" s="19"/>
      <c r="K16" s="9"/>
      <c r="L16" s="9"/>
      <c r="M16" s="9"/>
      <c r="N16" s="10"/>
    </row>
    <row r="17" spans="1:14" x14ac:dyDescent="0.25">
      <c r="A17" s="6"/>
      <c r="B17" s="7"/>
      <c r="C17" s="7"/>
      <c r="D17" s="11"/>
      <c r="E17" s="7"/>
      <c r="F17" s="7"/>
      <c r="G17" s="7"/>
      <c r="H17" s="7"/>
      <c r="I17" s="7"/>
      <c r="J17" s="9"/>
      <c r="K17" s="9"/>
      <c r="L17" s="9"/>
      <c r="M17" s="9"/>
      <c r="N17" s="10"/>
    </row>
    <row r="18" spans="1:14" x14ac:dyDescent="0.25">
      <c r="A18" s="12" t="s">
        <v>22</v>
      </c>
      <c r="B18" s="13">
        <f t="shared" ref="B18" si="1">SUM(B9:B17)</f>
        <v>3472155</v>
      </c>
      <c r="C18" s="13">
        <f t="shared" ref="C18:L18" si="2">SUM(C9:C17)</f>
        <v>3100125</v>
      </c>
      <c r="D18" s="13">
        <f>SUM(D9:D17)</f>
        <v>3823330</v>
      </c>
      <c r="E18" s="13">
        <f t="shared" si="2"/>
        <v>3991570</v>
      </c>
      <c r="F18" s="13">
        <f t="shared" si="2"/>
        <v>4149850</v>
      </c>
      <c r="G18" s="13">
        <f t="shared" si="2"/>
        <v>3706895</v>
      </c>
      <c r="H18" s="13">
        <f t="shared" si="2"/>
        <v>3681075</v>
      </c>
      <c r="I18" s="13">
        <f t="shared" si="2"/>
        <v>3965605</v>
      </c>
      <c r="J18" s="13">
        <f t="shared" si="2"/>
        <v>3987970</v>
      </c>
      <c r="K18" s="13">
        <f t="shared" si="2"/>
        <v>4122005</v>
      </c>
      <c r="L18" s="13">
        <f t="shared" si="2"/>
        <v>3968040</v>
      </c>
      <c r="M18" s="13">
        <f>SUM(M9:M17)</f>
        <v>3897784</v>
      </c>
      <c r="N18" s="10">
        <f>SUM(N9:N17)</f>
        <v>45866404</v>
      </c>
    </row>
    <row r="19" spans="1:14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14"/>
      <c r="B20" s="14"/>
      <c r="C20" s="14"/>
      <c r="D20" s="14"/>
      <c r="E20" s="15"/>
      <c r="F20" s="14"/>
      <c r="G20" s="14"/>
      <c r="H20" s="16"/>
      <c r="I20" s="14"/>
      <c r="J20" s="14"/>
      <c r="K20" s="14"/>
      <c r="L20" s="14"/>
      <c r="M20" s="14"/>
      <c r="N20" s="16"/>
    </row>
  </sheetData>
  <mergeCells count="5">
    <mergeCell ref="A3:N3"/>
    <mergeCell ref="A4:N4"/>
    <mergeCell ref="A5:N5"/>
    <mergeCell ref="A7:A8"/>
    <mergeCell ref="B7:M7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PC4</cp:lastModifiedBy>
  <cp:lastPrinted>2019-03-06T20:08:50Z</cp:lastPrinted>
  <dcterms:created xsi:type="dcterms:W3CDTF">2018-12-15T15:42:02Z</dcterms:created>
  <dcterms:modified xsi:type="dcterms:W3CDTF">2021-02-23T20:06:56Z</dcterms:modified>
</cp:coreProperties>
</file>