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"/>
    </mc:Choice>
  </mc:AlternateContent>
  <bookViews>
    <workbookView xWindow="0" yWindow="0" windowWidth="20490" windowHeight="7095"/>
  </bookViews>
  <sheets>
    <sheet name="2015" sheetId="7" r:id="rId1"/>
    <sheet name="2016" sheetId="9" r:id="rId2"/>
    <sheet name="2017" sheetId="8" r:id="rId3"/>
    <sheet name="2018" sheetId="12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2" l="1"/>
  <c r="N9" i="12"/>
  <c r="N10" i="12" l="1"/>
  <c r="N18" i="12" s="1"/>
  <c r="N11" i="12"/>
  <c r="N12" i="12"/>
  <c r="N13" i="12"/>
  <c r="N14" i="12"/>
  <c r="N15" i="12"/>
  <c r="M18" i="12" l="1"/>
  <c r="L18" i="12" l="1"/>
  <c r="K18" i="12"/>
  <c r="J18" i="12"/>
  <c r="I18" i="12"/>
  <c r="H18" i="12"/>
  <c r="G18" i="12"/>
  <c r="F18" i="12"/>
  <c r="E18" i="12"/>
  <c r="D18" i="12"/>
  <c r="C18" i="12"/>
  <c r="M21" i="9" l="1"/>
  <c r="L21" i="9"/>
  <c r="K21" i="9"/>
  <c r="J21" i="9"/>
  <c r="I21" i="9"/>
  <c r="H21" i="9"/>
  <c r="G21" i="9"/>
  <c r="F21" i="9"/>
  <c r="E21" i="9"/>
  <c r="D21" i="9"/>
  <c r="C21" i="9"/>
  <c r="B21" i="9"/>
  <c r="N20" i="9"/>
  <c r="N19" i="9"/>
  <c r="N18" i="9"/>
  <c r="N17" i="9"/>
  <c r="N16" i="9"/>
  <c r="N15" i="9"/>
  <c r="N14" i="9"/>
  <c r="N21" i="9" l="1"/>
  <c r="M18" i="8"/>
  <c r="L18" i="8"/>
  <c r="K18" i="8"/>
  <c r="J18" i="8"/>
  <c r="I18" i="8"/>
  <c r="H18" i="8"/>
  <c r="G18" i="8"/>
  <c r="F18" i="8"/>
  <c r="E18" i="8"/>
  <c r="D18" i="8"/>
  <c r="C18" i="8"/>
  <c r="B18" i="8"/>
  <c r="N17" i="8"/>
  <c r="N16" i="8"/>
  <c r="N15" i="8"/>
  <c r="N14" i="8"/>
  <c r="N13" i="8"/>
  <c r="N12" i="8"/>
  <c r="N11" i="8"/>
  <c r="N10" i="8"/>
  <c r="N9" i="8"/>
  <c r="N18" i="8" l="1"/>
  <c r="M21" i="7"/>
  <c r="L21" i="7"/>
  <c r="K21" i="7"/>
  <c r="J21" i="7"/>
  <c r="I21" i="7"/>
  <c r="H21" i="7"/>
  <c r="G21" i="7"/>
  <c r="F21" i="7"/>
  <c r="E21" i="7"/>
  <c r="D21" i="7"/>
  <c r="C21" i="7"/>
  <c r="B21" i="7"/>
  <c r="N20" i="7"/>
  <c r="N19" i="7"/>
  <c r="N18" i="7"/>
  <c r="N17" i="7"/>
  <c r="N16" i="7"/>
  <c r="N15" i="7"/>
  <c r="N14" i="7"/>
  <c r="N21" i="7" l="1"/>
</calcChain>
</file>

<file path=xl/sharedStrings.xml><?xml version="1.0" encoding="utf-8"?>
<sst xmlns="http://schemas.openxmlformats.org/spreadsheetml/2006/main" count="112" uniqueCount="37">
  <si>
    <t>ALCALDIA MUNICIPAL DE SAN MIGUEL</t>
  </si>
  <si>
    <t>RELLENO SANITARIO</t>
  </si>
  <si>
    <t>MUNICIPIOS/EMPRESAS</t>
  </si>
  <si>
    <t>JULIO</t>
  </si>
  <si>
    <t>AGOSTO</t>
  </si>
  <si>
    <t>OCTUBRE</t>
  </si>
  <si>
    <t>Alcaldia Municipal de San Miguel</t>
  </si>
  <si>
    <t>Alcaldia Municipal de Uluazapa</t>
  </si>
  <si>
    <t>Alcaldia Municipal de Yucuaiquin</t>
  </si>
  <si>
    <t>Calvo Conservas, El Salvador</t>
  </si>
  <si>
    <t>ENERO</t>
  </si>
  <si>
    <t>FEBRERO</t>
  </si>
  <si>
    <t>MARZO</t>
  </si>
  <si>
    <t>ABRIL</t>
  </si>
  <si>
    <t>MAYO</t>
  </si>
  <si>
    <t>JUNIO</t>
  </si>
  <si>
    <t>SEPT.</t>
  </si>
  <si>
    <t>NOV.</t>
  </si>
  <si>
    <t>Particulares</t>
  </si>
  <si>
    <t>DETALLE DE DESECHOS SOLIDOS DEPOSITADOS MENSUALMENTE POR FUENTE GENERADORA</t>
  </si>
  <si>
    <t>TOTAL</t>
  </si>
  <si>
    <t>DIC.</t>
  </si>
  <si>
    <t>DEPOSITADO</t>
  </si>
  <si>
    <t xml:space="preserve"> </t>
  </si>
  <si>
    <t>Alcaldia  Mpal de Villa El Rosario</t>
  </si>
  <si>
    <t>Gestion Integral de Desechos, S.A.</t>
  </si>
  <si>
    <t>TOTAL TON/ REC. AL MES, AÑO</t>
  </si>
  <si>
    <t>ACUMULADO MENSUALPOR MUNICIPIO/EMPRESAS AÑO  2015.</t>
  </si>
  <si>
    <t>Calvo Pesca, El Salvador</t>
  </si>
  <si>
    <t>ACUMULADO MENSUALPOR MUNICIPIO/EMPRESAS AÑO  2016.</t>
  </si>
  <si>
    <t>Alcaldia Municipal Torola Morazan.</t>
  </si>
  <si>
    <t>Alcaldia Municipal de Conchagua.</t>
  </si>
  <si>
    <t>TOTAL/TON</t>
  </si>
  <si>
    <t>ACUMULADO MENSUALPOR MUNICIPIO/EMPRESAS AÑO  2017</t>
  </si>
  <si>
    <t>ACUMULADO MENSUALPOR MUNICIPIO/EMPRESAS AÑO  2018.</t>
  </si>
  <si>
    <t xml:space="preserve">Alcaldia Municipal Uluazapa </t>
  </si>
  <si>
    <t>Alcaldia Municipal Villa del rosario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</si>
</sst>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164" formatCode="#,##0.000_);\(#,##0.000\)"/>
    <numFmt numFmtId="165" formatCode="0.000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theme="1" tint="0.14999847407452621"/>
      <name val="Arial"/>
      <family val="2"/>
    </font>
    <font>
      <sz val="10"/>
      <color theme="1" tint="4.9989318521683403E-2"/>
      <name val="Arial"/>
      <family val="2"/>
    </font>
    <font>
      <u/>
      <sz val="14"/>
      <color theme="1" tint="4.9989318521683403E-2"/>
      <name val="Arial"/>
      <family val="2"/>
    </font>
    <font>
      <u/>
      <sz val="16"/>
      <color theme="1" tint="4.9989318521683403E-2"/>
      <name val="Arial"/>
      <family val="2"/>
    </font>
    <font>
      <sz val="8"/>
      <color theme="1" tint="4.9989318521683403E-2"/>
      <name val="Arial"/>
      <family val="2"/>
    </font>
    <font>
      <sz val="11"/>
      <color theme="1" tint="4.9989318521683403E-2"/>
      <name val="Arial"/>
      <family val="2"/>
    </font>
    <font>
      <sz val="7"/>
      <color theme="1" tint="4.9989318521683403E-2"/>
      <name val="Arial"/>
      <family val="2"/>
    </font>
    <font>
      <sz val="9"/>
      <color theme="1" tint="4.9989318521683403E-2"/>
      <name val="Arial"/>
      <family val="2"/>
    </font>
    <font>
      <sz val="10"/>
      <color theme="1" tint="0.34998626667073579"/>
      <name val="Arial"/>
      <family val="2"/>
    </font>
    <font>
      <b/>
      <sz val="8"/>
      <color theme="1" tint="4.9989318521683403E-2"/>
      <name val="Arial"/>
      <family val="2"/>
    </font>
    <font>
      <b/>
      <sz val="10"/>
      <color theme="1" tint="4.9989318521683403E-2"/>
      <name val="Arial"/>
      <family val="2"/>
    </font>
    <font>
      <sz val="14"/>
      <name val="Calibri"/>
      <family val="2"/>
    </font>
    <font>
      <u/>
      <sz val="12"/>
      <color theme="3" tint="-0.499984740745262"/>
      <name val="Arial"/>
      <family val="2"/>
    </font>
    <font>
      <sz val="10"/>
      <color theme="3" tint="-0.499984740745262"/>
      <name val="Arial"/>
      <family val="2"/>
    </font>
    <font>
      <sz val="8"/>
      <color theme="3" tint="-0.499984740745262"/>
      <name val="Arial"/>
      <family val="2"/>
    </font>
    <font>
      <sz val="11"/>
      <color theme="3" tint="-0.499984740745262"/>
      <name val="Arial"/>
      <family val="2"/>
    </font>
    <font>
      <sz val="6"/>
      <color theme="3" tint="-0.499984740745262"/>
      <name val="Arial"/>
      <family val="2"/>
    </font>
    <font>
      <sz val="8"/>
      <color theme="1" tint="0.14999847407452621"/>
      <name val="Arial"/>
      <family val="2"/>
    </font>
    <font>
      <b/>
      <sz val="8"/>
      <color theme="3" tint="-0.499984740745262"/>
      <name val="Arial"/>
      <family val="2"/>
    </font>
    <font>
      <b/>
      <sz val="9"/>
      <color theme="3" tint="-0.499984740745262"/>
      <name val="Arial"/>
      <family val="2"/>
    </font>
    <font>
      <b/>
      <sz val="7"/>
      <color theme="1" tint="4.9989318521683403E-2"/>
      <name val="Arial"/>
      <family val="2"/>
    </font>
    <font>
      <sz val="14"/>
      <color theme="1" tint="4.9989318521683403E-2"/>
      <name val="Arial"/>
      <family val="2"/>
    </font>
    <font>
      <sz val="16"/>
      <color theme="1" tint="4.9989318521683403E-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6" fillId="0" borderId="0"/>
  </cellStyleXfs>
  <cellXfs count="77">
    <xf numFmtId="0" fontId="0" fillId="0" borderId="0" xfId="0"/>
    <xf numFmtId="0" fontId="0" fillId="0" borderId="0" xfId="0" applyBorder="1"/>
    <xf numFmtId="0" fontId="0" fillId="3" borderId="0" xfId="0" applyFill="1"/>
    <xf numFmtId="164" fontId="3" fillId="3" borderId="0" xfId="0" applyNumberFormat="1" applyFont="1" applyFill="1" applyBorder="1"/>
    <xf numFmtId="165" fontId="0" fillId="3" borderId="0" xfId="0" applyNumberFormat="1" applyFill="1"/>
    <xf numFmtId="0" fontId="0" fillId="3" borderId="0" xfId="0" applyFill="1" applyBorder="1"/>
    <xf numFmtId="0" fontId="7" fillId="0" borderId="0" xfId="0" applyFont="1"/>
    <xf numFmtId="0" fontId="8" fillId="0" borderId="0" xfId="0" applyFont="1"/>
    <xf numFmtId="0" fontId="8" fillId="0" borderId="0" xfId="0" applyFont="1" applyFill="1"/>
    <xf numFmtId="0" fontId="11" fillId="0" borderId="2" xfId="0" applyFont="1" applyFill="1" applyBorder="1" applyAlignment="1">
      <alignment horizontal="center"/>
    </xf>
    <xf numFmtId="165" fontId="11" fillId="3" borderId="2" xfId="0" applyNumberFormat="1" applyFont="1" applyFill="1" applyBorder="1" applyAlignment="1">
      <alignment horizontal="center"/>
    </xf>
    <xf numFmtId="165" fontId="11" fillId="2" borderId="2" xfId="0" applyNumberFormat="1" applyFont="1" applyFill="1" applyBorder="1" applyAlignment="1">
      <alignment horizontal="center"/>
    </xf>
    <xf numFmtId="165" fontId="13" fillId="3" borderId="2" xfId="0" applyNumberFormat="1" applyFont="1" applyFill="1" applyBorder="1"/>
    <xf numFmtId="164" fontId="11" fillId="3" borderId="2" xfId="0" applyNumberFormat="1" applyFont="1" applyFill="1" applyBorder="1"/>
    <xf numFmtId="164" fontId="14" fillId="3" borderId="2" xfId="0" applyNumberFormat="1" applyFont="1" applyFill="1" applyBorder="1"/>
    <xf numFmtId="0" fontId="8" fillId="3" borderId="2" xfId="0" applyFont="1" applyFill="1" applyBorder="1"/>
    <xf numFmtId="0" fontId="13" fillId="3" borderId="2" xfId="0" applyFont="1" applyFill="1" applyBorder="1"/>
    <xf numFmtId="0" fontId="8" fillId="3" borderId="0" xfId="0" applyFont="1" applyFill="1"/>
    <xf numFmtId="165" fontId="12" fillId="3" borderId="0" xfId="0" applyNumberFormat="1" applyFont="1" applyFill="1" applyBorder="1"/>
    <xf numFmtId="164" fontId="8" fillId="3" borderId="0" xfId="0" applyNumberFormat="1" applyFont="1" applyFill="1"/>
    <xf numFmtId="0" fontId="15" fillId="0" borderId="0" xfId="0" applyFont="1"/>
    <xf numFmtId="0" fontId="15" fillId="3" borderId="0" xfId="0" applyFont="1" applyFill="1"/>
    <xf numFmtId="0" fontId="15" fillId="0" borderId="0" xfId="0" applyFont="1" applyFill="1"/>
    <xf numFmtId="0" fontId="2" fillId="0" borderId="0" xfId="1"/>
    <xf numFmtId="0" fontId="8" fillId="0" borderId="0" xfId="1" applyFont="1"/>
    <xf numFmtId="165" fontId="11" fillId="3" borderId="2" xfId="1" applyNumberFormat="1" applyFont="1" applyFill="1" applyBorder="1" applyAlignment="1">
      <alignment horizontal="center"/>
    </xf>
    <xf numFmtId="165" fontId="11" fillId="2" borderId="2" xfId="1" applyNumberFormat="1" applyFont="1" applyFill="1" applyBorder="1" applyAlignment="1">
      <alignment horizontal="center"/>
    </xf>
    <xf numFmtId="165" fontId="13" fillId="3" borderId="2" xfId="1" applyNumberFormat="1" applyFont="1" applyFill="1" applyBorder="1"/>
    <xf numFmtId="164" fontId="11" fillId="3" borderId="2" xfId="1" applyNumberFormat="1" applyFont="1" applyFill="1" applyBorder="1"/>
    <xf numFmtId="164" fontId="11" fillId="3" borderId="2" xfId="1" applyNumberFormat="1" applyFont="1" applyFill="1" applyBorder="1" applyAlignment="1">
      <alignment horizontal="right"/>
    </xf>
    <xf numFmtId="0" fontId="13" fillId="3" borderId="2" xfId="1" applyFont="1" applyFill="1" applyBorder="1"/>
    <xf numFmtId="164" fontId="16" fillId="3" borderId="2" xfId="1" applyNumberFormat="1" applyFont="1" applyFill="1" applyBorder="1"/>
    <xf numFmtId="0" fontId="8" fillId="3" borderId="0" xfId="1" applyFont="1" applyFill="1"/>
    <xf numFmtId="165" fontId="12" fillId="3" borderId="0" xfId="1" applyNumberFormat="1" applyFont="1" applyFill="1" applyBorder="1"/>
    <xf numFmtId="164" fontId="8" fillId="3" borderId="0" xfId="1" applyNumberFormat="1" applyFont="1" applyFill="1"/>
    <xf numFmtId="0" fontId="16" fillId="0" borderId="2" xfId="0" applyFont="1" applyFill="1" applyBorder="1" applyAlignment="1">
      <alignment horizontal="center"/>
    </xf>
    <xf numFmtId="165" fontId="16" fillId="3" borderId="2" xfId="0" applyNumberFormat="1" applyFont="1" applyFill="1" applyBorder="1" applyAlignment="1">
      <alignment horizontal="center"/>
    </xf>
    <xf numFmtId="165" fontId="16" fillId="2" borderId="2" xfId="0" applyNumberFormat="1" applyFont="1" applyFill="1" applyBorder="1" applyAlignment="1">
      <alignment horizontal="center"/>
    </xf>
    <xf numFmtId="164" fontId="0" fillId="3" borderId="0" xfId="0" applyNumberFormat="1" applyFill="1"/>
    <xf numFmtId="164" fontId="11" fillId="3" borderId="2" xfId="0" applyNumberFormat="1" applyFont="1" applyFill="1" applyBorder="1" applyAlignment="1">
      <alignment horizontal="right"/>
    </xf>
    <xf numFmtId="164" fontId="17" fillId="3" borderId="2" xfId="0" applyNumberFormat="1" applyFont="1" applyFill="1" applyBorder="1"/>
    <xf numFmtId="164" fontId="15" fillId="0" borderId="0" xfId="0" applyNumberFormat="1" applyFont="1"/>
    <xf numFmtId="8" fontId="18" fillId="0" borderId="0" xfId="0" applyNumberFormat="1" applyFont="1" applyBorder="1" applyAlignment="1">
      <alignment horizontal="right" vertical="center" wrapText="1"/>
    </xf>
    <xf numFmtId="8" fontId="0" fillId="0" borderId="0" xfId="0" applyNumberFormat="1" applyBorder="1"/>
    <xf numFmtId="0" fontId="18" fillId="0" borderId="0" xfId="0" applyFont="1" applyBorder="1" applyAlignment="1">
      <alignment horizontal="right" vertical="center" wrapText="1"/>
    </xf>
    <xf numFmtId="0" fontId="1" fillId="0" borderId="0" xfId="2"/>
    <xf numFmtId="0" fontId="20" fillId="0" borderId="0" xfId="2" applyFont="1" applyBorder="1"/>
    <xf numFmtId="0" fontId="21" fillId="0" borderId="2" xfId="2" applyFont="1" applyFill="1" applyBorder="1" applyAlignment="1">
      <alignment horizontal="center"/>
    </xf>
    <xf numFmtId="165" fontId="21" fillId="3" borderId="2" xfId="2" applyNumberFormat="1" applyFont="1" applyFill="1" applyBorder="1" applyAlignment="1">
      <alignment horizontal="center"/>
    </xf>
    <xf numFmtId="165" fontId="21" fillId="2" borderId="2" xfId="2" applyNumberFormat="1" applyFont="1" applyFill="1" applyBorder="1" applyAlignment="1">
      <alignment horizontal="center"/>
    </xf>
    <xf numFmtId="165" fontId="23" fillId="3" borderId="2" xfId="2" applyNumberFormat="1" applyFont="1" applyFill="1" applyBorder="1"/>
    <xf numFmtId="37" fontId="21" fillId="3" borderId="2" xfId="2" applyNumberFormat="1" applyFont="1" applyFill="1" applyBorder="1"/>
    <xf numFmtId="3" fontId="24" fillId="3" borderId="1" xfId="3" applyNumberFormat="1" applyFont="1" applyFill="1" applyBorder="1" applyAlignment="1">
      <alignment horizontal="right"/>
    </xf>
    <xf numFmtId="164" fontId="21" fillId="3" borderId="2" xfId="2" applyNumberFormat="1" applyFont="1" applyFill="1" applyBorder="1"/>
    <xf numFmtId="37" fontId="25" fillId="3" borderId="2" xfId="2" applyNumberFormat="1" applyFont="1" applyFill="1" applyBorder="1"/>
    <xf numFmtId="37" fontId="21" fillId="3" borderId="2" xfId="2" applyNumberFormat="1" applyFont="1" applyFill="1" applyBorder="1" applyAlignment="1">
      <alignment horizontal="right"/>
    </xf>
    <xf numFmtId="0" fontId="23" fillId="3" borderId="2" xfId="2" applyFont="1" applyFill="1" applyBorder="1"/>
    <xf numFmtId="37" fontId="26" fillId="3" borderId="2" xfId="2" applyNumberFormat="1" applyFont="1" applyFill="1" applyBorder="1"/>
    <xf numFmtId="0" fontId="8" fillId="3" borderId="0" xfId="2" applyFont="1" applyFill="1"/>
    <xf numFmtId="165" fontId="12" fillId="3" borderId="0" xfId="2" applyNumberFormat="1" applyFont="1" applyFill="1" applyBorder="1"/>
    <xf numFmtId="164" fontId="8" fillId="3" borderId="0" xfId="2" applyNumberFormat="1" applyFont="1" applyFill="1"/>
    <xf numFmtId="3" fontId="5" fillId="0" borderId="1" xfId="3" applyNumberFormat="1" applyFont="1" applyFill="1" applyBorder="1" applyAlignment="1">
      <alignment horizontal="right"/>
    </xf>
    <xf numFmtId="3" fontId="4" fillId="0" borderId="1" xfId="3" applyNumberFormat="1" applyFont="1" applyFill="1" applyBorder="1" applyAlignment="1">
      <alignment horizontal="right"/>
    </xf>
    <xf numFmtId="164" fontId="21" fillId="0" borderId="2" xfId="2" applyNumberFormat="1" applyFont="1" applyFill="1" applyBorder="1"/>
    <xf numFmtId="164" fontId="27" fillId="3" borderId="2" xfId="1" applyNumberFormat="1" applyFont="1" applyFill="1" applyBorder="1"/>
    <xf numFmtId="0" fontId="13" fillId="0" borderId="2" xfId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2" xfId="0" applyFont="1" applyBorder="1" applyAlignment="1">
      <alignment horizontal="center"/>
    </xf>
    <xf numFmtId="165" fontId="12" fillId="2" borderId="2" xfId="0" applyNumberFormat="1" applyFont="1" applyFill="1" applyBorder="1" applyAlignment="1">
      <alignment horizontal="center"/>
    </xf>
    <xf numFmtId="0" fontId="28" fillId="0" borderId="0" xfId="1" applyFont="1" applyAlignment="1">
      <alignment horizontal="center"/>
    </xf>
    <xf numFmtId="0" fontId="29" fillId="0" borderId="0" xfId="1" applyFont="1" applyAlignment="1">
      <alignment horizontal="center"/>
    </xf>
    <xf numFmtId="0" fontId="11" fillId="0" borderId="2" xfId="1" applyFont="1" applyBorder="1" applyAlignment="1">
      <alignment horizontal="center"/>
    </xf>
    <xf numFmtId="165" fontId="12" fillId="2" borderId="2" xfId="1" applyNumberFormat="1" applyFont="1" applyFill="1" applyBorder="1" applyAlignment="1">
      <alignment horizontal="center"/>
    </xf>
    <xf numFmtId="0" fontId="19" fillId="0" borderId="0" xfId="2" applyFont="1" applyBorder="1" applyAlignment="1">
      <alignment horizontal="center"/>
    </xf>
    <xf numFmtId="0" fontId="21" fillId="0" borderId="2" xfId="2" applyFont="1" applyBorder="1" applyAlignment="1">
      <alignment horizontal="center"/>
    </xf>
    <xf numFmtId="165" fontId="22" fillId="2" borderId="2" xfId="2" applyNumberFormat="1" applyFont="1" applyFill="1" applyBorder="1" applyAlignment="1">
      <alignment horizontal="center"/>
    </xf>
  </cellXfs>
  <cellStyles count="4">
    <cellStyle name="Normal" xfId="0" builtinId="0"/>
    <cellStyle name="Normal 2" xfId="1"/>
    <cellStyle name="Normal 2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24"/>
  <sheetViews>
    <sheetView tabSelected="1" workbookViewId="0">
      <selection activeCell="N21" sqref="N21"/>
    </sheetView>
  </sheetViews>
  <sheetFormatPr baseColWidth="10" defaultRowHeight="12.75" x14ac:dyDescent="0.2"/>
  <cols>
    <col min="1" max="1" width="22" customWidth="1"/>
    <col min="2" max="2" width="8.28515625" customWidth="1"/>
    <col min="3" max="3" width="8.5703125" customWidth="1"/>
    <col min="4" max="4" width="9.42578125" customWidth="1"/>
    <col min="5" max="5" width="8.85546875" customWidth="1"/>
    <col min="6" max="6" width="9" customWidth="1"/>
    <col min="7" max="9" width="8.7109375" customWidth="1"/>
    <col min="10" max="10" width="8.28515625" customWidth="1"/>
    <col min="11" max="12" width="8.140625" customWidth="1"/>
    <col min="13" max="13" width="9.42578125" customWidth="1"/>
    <col min="14" max="14" width="11.28515625" customWidth="1"/>
    <col min="257" max="257" width="22" customWidth="1"/>
    <col min="258" max="258" width="8.28515625" customWidth="1"/>
    <col min="259" max="259" width="8.5703125" customWidth="1"/>
    <col min="260" max="260" width="9.42578125" customWidth="1"/>
    <col min="261" max="261" width="8.85546875" customWidth="1"/>
    <col min="262" max="262" width="9" customWidth="1"/>
    <col min="263" max="265" width="8.7109375" customWidth="1"/>
    <col min="266" max="266" width="8.28515625" customWidth="1"/>
    <col min="267" max="268" width="8.140625" customWidth="1"/>
    <col min="269" max="269" width="9.42578125" customWidth="1"/>
    <col min="270" max="270" width="11.28515625" customWidth="1"/>
    <col min="513" max="513" width="22" customWidth="1"/>
    <col min="514" max="514" width="8.28515625" customWidth="1"/>
    <col min="515" max="515" width="8.5703125" customWidth="1"/>
    <col min="516" max="516" width="9.42578125" customWidth="1"/>
    <col min="517" max="517" width="8.85546875" customWidth="1"/>
    <col min="518" max="518" width="9" customWidth="1"/>
    <col min="519" max="521" width="8.7109375" customWidth="1"/>
    <col min="522" max="522" width="8.28515625" customWidth="1"/>
    <col min="523" max="524" width="8.140625" customWidth="1"/>
    <col min="525" max="525" width="9.42578125" customWidth="1"/>
    <col min="526" max="526" width="11.28515625" customWidth="1"/>
    <col min="769" max="769" width="22" customWidth="1"/>
    <col min="770" max="770" width="8.28515625" customWidth="1"/>
    <col min="771" max="771" width="8.5703125" customWidth="1"/>
    <col min="772" max="772" width="9.42578125" customWidth="1"/>
    <col min="773" max="773" width="8.85546875" customWidth="1"/>
    <col min="774" max="774" width="9" customWidth="1"/>
    <col min="775" max="777" width="8.7109375" customWidth="1"/>
    <col min="778" max="778" width="8.28515625" customWidth="1"/>
    <col min="779" max="780" width="8.140625" customWidth="1"/>
    <col min="781" max="781" width="9.42578125" customWidth="1"/>
    <col min="782" max="782" width="11.28515625" customWidth="1"/>
    <col min="1025" max="1025" width="22" customWidth="1"/>
    <col min="1026" max="1026" width="8.28515625" customWidth="1"/>
    <col min="1027" max="1027" width="8.5703125" customWidth="1"/>
    <col min="1028" max="1028" width="9.42578125" customWidth="1"/>
    <col min="1029" max="1029" width="8.85546875" customWidth="1"/>
    <col min="1030" max="1030" width="9" customWidth="1"/>
    <col min="1031" max="1033" width="8.7109375" customWidth="1"/>
    <col min="1034" max="1034" width="8.28515625" customWidth="1"/>
    <col min="1035" max="1036" width="8.140625" customWidth="1"/>
    <col min="1037" max="1037" width="9.42578125" customWidth="1"/>
    <col min="1038" max="1038" width="11.28515625" customWidth="1"/>
    <col min="1281" max="1281" width="22" customWidth="1"/>
    <col min="1282" max="1282" width="8.28515625" customWidth="1"/>
    <col min="1283" max="1283" width="8.5703125" customWidth="1"/>
    <col min="1284" max="1284" width="9.42578125" customWidth="1"/>
    <col min="1285" max="1285" width="8.85546875" customWidth="1"/>
    <col min="1286" max="1286" width="9" customWidth="1"/>
    <col min="1287" max="1289" width="8.7109375" customWidth="1"/>
    <col min="1290" max="1290" width="8.28515625" customWidth="1"/>
    <col min="1291" max="1292" width="8.140625" customWidth="1"/>
    <col min="1293" max="1293" width="9.42578125" customWidth="1"/>
    <col min="1294" max="1294" width="11.28515625" customWidth="1"/>
    <col min="1537" max="1537" width="22" customWidth="1"/>
    <col min="1538" max="1538" width="8.28515625" customWidth="1"/>
    <col min="1539" max="1539" width="8.5703125" customWidth="1"/>
    <col min="1540" max="1540" width="9.42578125" customWidth="1"/>
    <col min="1541" max="1541" width="8.85546875" customWidth="1"/>
    <col min="1542" max="1542" width="9" customWidth="1"/>
    <col min="1543" max="1545" width="8.7109375" customWidth="1"/>
    <col min="1546" max="1546" width="8.28515625" customWidth="1"/>
    <col min="1547" max="1548" width="8.140625" customWidth="1"/>
    <col min="1549" max="1549" width="9.42578125" customWidth="1"/>
    <col min="1550" max="1550" width="11.28515625" customWidth="1"/>
    <col min="1793" max="1793" width="22" customWidth="1"/>
    <col min="1794" max="1794" width="8.28515625" customWidth="1"/>
    <col min="1795" max="1795" width="8.5703125" customWidth="1"/>
    <col min="1796" max="1796" width="9.42578125" customWidth="1"/>
    <col min="1797" max="1797" width="8.85546875" customWidth="1"/>
    <col min="1798" max="1798" width="9" customWidth="1"/>
    <col min="1799" max="1801" width="8.7109375" customWidth="1"/>
    <col min="1802" max="1802" width="8.28515625" customWidth="1"/>
    <col min="1803" max="1804" width="8.140625" customWidth="1"/>
    <col min="1805" max="1805" width="9.42578125" customWidth="1"/>
    <col min="1806" max="1806" width="11.28515625" customWidth="1"/>
    <col min="2049" max="2049" width="22" customWidth="1"/>
    <col min="2050" max="2050" width="8.28515625" customWidth="1"/>
    <col min="2051" max="2051" width="8.5703125" customWidth="1"/>
    <col min="2052" max="2052" width="9.42578125" customWidth="1"/>
    <col min="2053" max="2053" width="8.85546875" customWidth="1"/>
    <col min="2054" max="2054" width="9" customWidth="1"/>
    <col min="2055" max="2057" width="8.7109375" customWidth="1"/>
    <col min="2058" max="2058" width="8.28515625" customWidth="1"/>
    <col min="2059" max="2060" width="8.140625" customWidth="1"/>
    <col min="2061" max="2061" width="9.42578125" customWidth="1"/>
    <col min="2062" max="2062" width="11.28515625" customWidth="1"/>
    <col min="2305" max="2305" width="22" customWidth="1"/>
    <col min="2306" max="2306" width="8.28515625" customWidth="1"/>
    <col min="2307" max="2307" width="8.5703125" customWidth="1"/>
    <col min="2308" max="2308" width="9.42578125" customWidth="1"/>
    <col min="2309" max="2309" width="8.85546875" customWidth="1"/>
    <col min="2310" max="2310" width="9" customWidth="1"/>
    <col min="2311" max="2313" width="8.7109375" customWidth="1"/>
    <col min="2314" max="2314" width="8.28515625" customWidth="1"/>
    <col min="2315" max="2316" width="8.140625" customWidth="1"/>
    <col min="2317" max="2317" width="9.42578125" customWidth="1"/>
    <col min="2318" max="2318" width="11.28515625" customWidth="1"/>
    <col min="2561" max="2561" width="22" customWidth="1"/>
    <col min="2562" max="2562" width="8.28515625" customWidth="1"/>
    <col min="2563" max="2563" width="8.5703125" customWidth="1"/>
    <col min="2564" max="2564" width="9.42578125" customWidth="1"/>
    <col min="2565" max="2565" width="8.85546875" customWidth="1"/>
    <col min="2566" max="2566" width="9" customWidth="1"/>
    <col min="2567" max="2569" width="8.7109375" customWidth="1"/>
    <col min="2570" max="2570" width="8.28515625" customWidth="1"/>
    <col min="2571" max="2572" width="8.140625" customWidth="1"/>
    <col min="2573" max="2573" width="9.42578125" customWidth="1"/>
    <col min="2574" max="2574" width="11.28515625" customWidth="1"/>
    <col min="2817" max="2817" width="22" customWidth="1"/>
    <col min="2818" max="2818" width="8.28515625" customWidth="1"/>
    <col min="2819" max="2819" width="8.5703125" customWidth="1"/>
    <col min="2820" max="2820" width="9.42578125" customWidth="1"/>
    <col min="2821" max="2821" width="8.85546875" customWidth="1"/>
    <col min="2822" max="2822" width="9" customWidth="1"/>
    <col min="2823" max="2825" width="8.7109375" customWidth="1"/>
    <col min="2826" max="2826" width="8.28515625" customWidth="1"/>
    <col min="2827" max="2828" width="8.140625" customWidth="1"/>
    <col min="2829" max="2829" width="9.42578125" customWidth="1"/>
    <col min="2830" max="2830" width="11.28515625" customWidth="1"/>
    <col min="3073" max="3073" width="22" customWidth="1"/>
    <col min="3074" max="3074" width="8.28515625" customWidth="1"/>
    <col min="3075" max="3075" width="8.5703125" customWidth="1"/>
    <col min="3076" max="3076" width="9.42578125" customWidth="1"/>
    <col min="3077" max="3077" width="8.85546875" customWidth="1"/>
    <col min="3078" max="3078" width="9" customWidth="1"/>
    <col min="3079" max="3081" width="8.7109375" customWidth="1"/>
    <col min="3082" max="3082" width="8.28515625" customWidth="1"/>
    <col min="3083" max="3084" width="8.140625" customWidth="1"/>
    <col min="3085" max="3085" width="9.42578125" customWidth="1"/>
    <col min="3086" max="3086" width="11.28515625" customWidth="1"/>
    <col min="3329" max="3329" width="22" customWidth="1"/>
    <col min="3330" max="3330" width="8.28515625" customWidth="1"/>
    <col min="3331" max="3331" width="8.5703125" customWidth="1"/>
    <col min="3332" max="3332" width="9.42578125" customWidth="1"/>
    <col min="3333" max="3333" width="8.85546875" customWidth="1"/>
    <col min="3334" max="3334" width="9" customWidth="1"/>
    <col min="3335" max="3337" width="8.7109375" customWidth="1"/>
    <col min="3338" max="3338" width="8.28515625" customWidth="1"/>
    <col min="3339" max="3340" width="8.140625" customWidth="1"/>
    <col min="3341" max="3341" width="9.42578125" customWidth="1"/>
    <col min="3342" max="3342" width="11.28515625" customWidth="1"/>
    <col min="3585" max="3585" width="22" customWidth="1"/>
    <col min="3586" max="3586" width="8.28515625" customWidth="1"/>
    <col min="3587" max="3587" width="8.5703125" customWidth="1"/>
    <col min="3588" max="3588" width="9.42578125" customWidth="1"/>
    <col min="3589" max="3589" width="8.85546875" customWidth="1"/>
    <col min="3590" max="3590" width="9" customWidth="1"/>
    <col min="3591" max="3593" width="8.7109375" customWidth="1"/>
    <col min="3594" max="3594" width="8.28515625" customWidth="1"/>
    <col min="3595" max="3596" width="8.140625" customWidth="1"/>
    <col min="3597" max="3597" width="9.42578125" customWidth="1"/>
    <col min="3598" max="3598" width="11.28515625" customWidth="1"/>
    <col min="3841" max="3841" width="22" customWidth="1"/>
    <col min="3842" max="3842" width="8.28515625" customWidth="1"/>
    <col min="3843" max="3843" width="8.5703125" customWidth="1"/>
    <col min="3844" max="3844" width="9.42578125" customWidth="1"/>
    <col min="3845" max="3845" width="8.85546875" customWidth="1"/>
    <col min="3846" max="3846" width="9" customWidth="1"/>
    <col min="3847" max="3849" width="8.7109375" customWidth="1"/>
    <col min="3850" max="3850" width="8.28515625" customWidth="1"/>
    <col min="3851" max="3852" width="8.140625" customWidth="1"/>
    <col min="3853" max="3853" width="9.42578125" customWidth="1"/>
    <col min="3854" max="3854" width="11.28515625" customWidth="1"/>
    <col min="4097" max="4097" width="22" customWidth="1"/>
    <col min="4098" max="4098" width="8.28515625" customWidth="1"/>
    <col min="4099" max="4099" width="8.5703125" customWidth="1"/>
    <col min="4100" max="4100" width="9.42578125" customWidth="1"/>
    <col min="4101" max="4101" width="8.85546875" customWidth="1"/>
    <col min="4102" max="4102" width="9" customWidth="1"/>
    <col min="4103" max="4105" width="8.7109375" customWidth="1"/>
    <col min="4106" max="4106" width="8.28515625" customWidth="1"/>
    <col min="4107" max="4108" width="8.140625" customWidth="1"/>
    <col min="4109" max="4109" width="9.42578125" customWidth="1"/>
    <col min="4110" max="4110" width="11.28515625" customWidth="1"/>
    <col min="4353" max="4353" width="22" customWidth="1"/>
    <col min="4354" max="4354" width="8.28515625" customWidth="1"/>
    <col min="4355" max="4355" width="8.5703125" customWidth="1"/>
    <col min="4356" max="4356" width="9.42578125" customWidth="1"/>
    <col min="4357" max="4357" width="8.85546875" customWidth="1"/>
    <col min="4358" max="4358" width="9" customWidth="1"/>
    <col min="4359" max="4361" width="8.7109375" customWidth="1"/>
    <col min="4362" max="4362" width="8.28515625" customWidth="1"/>
    <col min="4363" max="4364" width="8.140625" customWidth="1"/>
    <col min="4365" max="4365" width="9.42578125" customWidth="1"/>
    <col min="4366" max="4366" width="11.28515625" customWidth="1"/>
    <col min="4609" max="4609" width="22" customWidth="1"/>
    <col min="4610" max="4610" width="8.28515625" customWidth="1"/>
    <col min="4611" max="4611" width="8.5703125" customWidth="1"/>
    <col min="4612" max="4612" width="9.42578125" customWidth="1"/>
    <col min="4613" max="4613" width="8.85546875" customWidth="1"/>
    <col min="4614" max="4614" width="9" customWidth="1"/>
    <col min="4615" max="4617" width="8.7109375" customWidth="1"/>
    <col min="4618" max="4618" width="8.28515625" customWidth="1"/>
    <col min="4619" max="4620" width="8.140625" customWidth="1"/>
    <col min="4621" max="4621" width="9.42578125" customWidth="1"/>
    <col min="4622" max="4622" width="11.28515625" customWidth="1"/>
    <col min="4865" max="4865" width="22" customWidth="1"/>
    <col min="4866" max="4866" width="8.28515625" customWidth="1"/>
    <col min="4867" max="4867" width="8.5703125" customWidth="1"/>
    <col min="4868" max="4868" width="9.42578125" customWidth="1"/>
    <col min="4869" max="4869" width="8.85546875" customWidth="1"/>
    <col min="4870" max="4870" width="9" customWidth="1"/>
    <col min="4871" max="4873" width="8.7109375" customWidth="1"/>
    <col min="4874" max="4874" width="8.28515625" customWidth="1"/>
    <col min="4875" max="4876" width="8.140625" customWidth="1"/>
    <col min="4877" max="4877" width="9.42578125" customWidth="1"/>
    <col min="4878" max="4878" width="11.28515625" customWidth="1"/>
    <col min="5121" max="5121" width="22" customWidth="1"/>
    <col min="5122" max="5122" width="8.28515625" customWidth="1"/>
    <col min="5123" max="5123" width="8.5703125" customWidth="1"/>
    <col min="5124" max="5124" width="9.42578125" customWidth="1"/>
    <col min="5125" max="5125" width="8.85546875" customWidth="1"/>
    <col min="5126" max="5126" width="9" customWidth="1"/>
    <col min="5127" max="5129" width="8.7109375" customWidth="1"/>
    <col min="5130" max="5130" width="8.28515625" customWidth="1"/>
    <col min="5131" max="5132" width="8.140625" customWidth="1"/>
    <col min="5133" max="5133" width="9.42578125" customWidth="1"/>
    <col min="5134" max="5134" width="11.28515625" customWidth="1"/>
    <col min="5377" max="5377" width="22" customWidth="1"/>
    <col min="5378" max="5378" width="8.28515625" customWidth="1"/>
    <col min="5379" max="5379" width="8.5703125" customWidth="1"/>
    <col min="5380" max="5380" width="9.42578125" customWidth="1"/>
    <col min="5381" max="5381" width="8.85546875" customWidth="1"/>
    <col min="5382" max="5382" width="9" customWidth="1"/>
    <col min="5383" max="5385" width="8.7109375" customWidth="1"/>
    <col min="5386" max="5386" width="8.28515625" customWidth="1"/>
    <col min="5387" max="5388" width="8.140625" customWidth="1"/>
    <col min="5389" max="5389" width="9.42578125" customWidth="1"/>
    <col min="5390" max="5390" width="11.28515625" customWidth="1"/>
    <col min="5633" max="5633" width="22" customWidth="1"/>
    <col min="5634" max="5634" width="8.28515625" customWidth="1"/>
    <col min="5635" max="5635" width="8.5703125" customWidth="1"/>
    <col min="5636" max="5636" width="9.42578125" customWidth="1"/>
    <col min="5637" max="5637" width="8.85546875" customWidth="1"/>
    <col min="5638" max="5638" width="9" customWidth="1"/>
    <col min="5639" max="5641" width="8.7109375" customWidth="1"/>
    <col min="5642" max="5642" width="8.28515625" customWidth="1"/>
    <col min="5643" max="5644" width="8.140625" customWidth="1"/>
    <col min="5645" max="5645" width="9.42578125" customWidth="1"/>
    <col min="5646" max="5646" width="11.28515625" customWidth="1"/>
    <col min="5889" max="5889" width="22" customWidth="1"/>
    <col min="5890" max="5890" width="8.28515625" customWidth="1"/>
    <col min="5891" max="5891" width="8.5703125" customWidth="1"/>
    <col min="5892" max="5892" width="9.42578125" customWidth="1"/>
    <col min="5893" max="5893" width="8.85546875" customWidth="1"/>
    <col min="5894" max="5894" width="9" customWidth="1"/>
    <col min="5895" max="5897" width="8.7109375" customWidth="1"/>
    <col min="5898" max="5898" width="8.28515625" customWidth="1"/>
    <col min="5899" max="5900" width="8.140625" customWidth="1"/>
    <col min="5901" max="5901" width="9.42578125" customWidth="1"/>
    <col min="5902" max="5902" width="11.28515625" customWidth="1"/>
    <col min="6145" max="6145" width="22" customWidth="1"/>
    <col min="6146" max="6146" width="8.28515625" customWidth="1"/>
    <col min="6147" max="6147" width="8.5703125" customWidth="1"/>
    <col min="6148" max="6148" width="9.42578125" customWidth="1"/>
    <col min="6149" max="6149" width="8.85546875" customWidth="1"/>
    <col min="6150" max="6150" width="9" customWidth="1"/>
    <col min="6151" max="6153" width="8.7109375" customWidth="1"/>
    <col min="6154" max="6154" width="8.28515625" customWidth="1"/>
    <col min="6155" max="6156" width="8.140625" customWidth="1"/>
    <col min="6157" max="6157" width="9.42578125" customWidth="1"/>
    <col min="6158" max="6158" width="11.28515625" customWidth="1"/>
    <col min="6401" max="6401" width="22" customWidth="1"/>
    <col min="6402" max="6402" width="8.28515625" customWidth="1"/>
    <col min="6403" max="6403" width="8.5703125" customWidth="1"/>
    <col min="6404" max="6404" width="9.42578125" customWidth="1"/>
    <col min="6405" max="6405" width="8.85546875" customWidth="1"/>
    <col min="6406" max="6406" width="9" customWidth="1"/>
    <col min="6407" max="6409" width="8.7109375" customWidth="1"/>
    <col min="6410" max="6410" width="8.28515625" customWidth="1"/>
    <col min="6411" max="6412" width="8.140625" customWidth="1"/>
    <col min="6413" max="6413" width="9.42578125" customWidth="1"/>
    <col min="6414" max="6414" width="11.28515625" customWidth="1"/>
    <col min="6657" max="6657" width="22" customWidth="1"/>
    <col min="6658" max="6658" width="8.28515625" customWidth="1"/>
    <col min="6659" max="6659" width="8.5703125" customWidth="1"/>
    <col min="6660" max="6660" width="9.42578125" customWidth="1"/>
    <col min="6661" max="6661" width="8.85546875" customWidth="1"/>
    <col min="6662" max="6662" width="9" customWidth="1"/>
    <col min="6663" max="6665" width="8.7109375" customWidth="1"/>
    <col min="6666" max="6666" width="8.28515625" customWidth="1"/>
    <col min="6667" max="6668" width="8.140625" customWidth="1"/>
    <col min="6669" max="6669" width="9.42578125" customWidth="1"/>
    <col min="6670" max="6670" width="11.28515625" customWidth="1"/>
    <col min="6913" max="6913" width="22" customWidth="1"/>
    <col min="6914" max="6914" width="8.28515625" customWidth="1"/>
    <col min="6915" max="6915" width="8.5703125" customWidth="1"/>
    <col min="6916" max="6916" width="9.42578125" customWidth="1"/>
    <col min="6917" max="6917" width="8.85546875" customWidth="1"/>
    <col min="6918" max="6918" width="9" customWidth="1"/>
    <col min="6919" max="6921" width="8.7109375" customWidth="1"/>
    <col min="6922" max="6922" width="8.28515625" customWidth="1"/>
    <col min="6923" max="6924" width="8.140625" customWidth="1"/>
    <col min="6925" max="6925" width="9.42578125" customWidth="1"/>
    <col min="6926" max="6926" width="11.28515625" customWidth="1"/>
    <col min="7169" max="7169" width="22" customWidth="1"/>
    <col min="7170" max="7170" width="8.28515625" customWidth="1"/>
    <col min="7171" max="7171" width="8.5703125" customWidth="1"/>
    <col min="7172" max="7172" width="9.42578125" customWidth="1"/>
    <col min="7173" max="7173" width="8.85546875" customWidth="1"/>
    <col min="7174" max="7174" width="9" customWidth="1"/>
    <col min="7175" max="7177" width="8.7109375" customWidth="1"/>
    <col min="7178" max="7178" width="8.28515625" customWidth="1"/>
    <col min="7179" max="7180" width="8.140625" customWidth="1"/>
    <col min="7181" max="7181" width="9.42578125" customWidth="1"/>
    <col min="7182" max="7182" width="11.28515625" customWidth="1"/>
    <col min="7425" max="7425" width="22" customWidth="1"/>
    <col min="7426" max="7426" width="8.28515625" customWidth="1"/>
    <col min="7427" max="7427" width="8.5703125" customWidth="1"/>
    <col min="7428" max="7428" width="9.42578125" customWidth="1"/>
    <col min="7429" max="7429" width="8.85546875" customWidth="1"/>
    <col min="7430" max="7430" width="9" customWidth="1"/>
    <col min="7431" max="7433" width="8.7109375" customWidth="1"/>
    <col min="7434" max="7434" width="8.28515625" customWidth="1"/>
    <col min="7435" max="7436" width="8.140625" customWidth="1"/>
    <col min="7437" max="7437" width="9.42578125" customWidth="1"/>
    <col min="7438" max="7438" width="11.28515625" customWidth="1"/>
    <col min="7681" max="7681" width="22" customWidth="1"/>
    <col min="7682" max="7682" width="8.28515625" customWidth="1"/>
    <col min="7683" max="7683" width="8.5703125" customWidth="1"/>
    <col min="7684" max="7684" width="9.42578125" customWidth="1"/>
    <col min="7685" max="7685" width="8.85546875" customWidth="1"/>
    <col min="7686" max="7686" width="9" customWidth="1"/>
    <col min="7687" max="7689" width="8.7109375" customWidth="1"/>
    <col min="7690" max="7690" width="8.28515625" customWidth="1"/>
    <col min="7691" max="7692" width="8.140625" customWidth="1"/>
    <col min="7693" max="7693" width="9.42578125" customWidth="1"/>
    <col min="7694" max="7694" width="11.28515625" customWidth="1"/>
    <col min="7937" max="7937" width="22" customWidth="1"/>
    <col min="7938" max="7938" width="8.28515625" customWidth="1"/>
    <col min="7939" max="7939" width="8.5703125" customWidth="1"/>
    <col min="7940" max="7940" width="9.42578125" customWidth="1"/>
    <col min="7941" max="7941" width="8.85546875" customWidth="1"/>
    <col min="7942" max="7942" width="9" customWidth="1"/>
    <col min="7943" max="7945" width="8.7109375" customWidth="1"/>
    <col min="7946" max="7946" width="8.28515625" customWidth="1"/>
    <col min="7947" max="7948" width="8.140625" customWidth="1"/>
    <col min="7949" max="7949" width="9.42578125" customWidth="1"/>
    <col min="7950" max="7950" width="11.28515625" customWidth="1"/>
    <col min="8193" max="8193" width="22" customWidth="1"/>
    <col min="8194" max="8194" width="8.28515625" customWidth="1"/>
    <col min="8195" max="8195" width="8.5703125" customWidth="1"/>
    <col min="8196" max="8196" width="9.42578125" customWidth="1"/>
    <col min="8197" max="8197" width="8.85546875" customWidth="1"/>
    <col min="8198" max="8198" width="9" customWidth="1"/>
    <col min="8199" max="8201" width="8.7109375" customWidth="1"/>
    <col min="8202" max="8202" width="8.28515625" customWidth="1"/>
    <col min="8203" max="8204" width="8.140625" customWidth="1"/>
    <col min="8205" max="8205" width="9.42578125" customWidth="1"/>
    <col min="8206" max="8206" width="11.28515625" customWidth="1"/>
    <col min="8449" max="8449" width="22" customWidth="1"/>
    <col min="8450" max="8450" width="8.28515625" customWidth="1"/>
    <col min="8451" max="8451" width="8.5703125" customWidth="1"/>
    <col min="8452" max="8452" width="9.42578125" customWidth="1"/>
    <col min="8453" max="8453" width="8.85546875" customWidth="1"/>
    <col min="8454" max="8454" width="9" customWidth="1"/>
    <col min="8455" max="8457" width="8.7109375" customWidth="1"/>
    <col min="8458" max="8458" width="8.28515625" customWidth="1"/>
    <col min="8459" max="8460" width="8.140625" customWidth="1"/>
    <col min="8461" max="8461" width="9.42578125" customWidth="1"/>
    <col min="8462" max="8462" width="11.28515625" customWidth="1"/>
    <col min="8705" max="8705" width="22" customWidth="1"/>
    <col min="8706" max="8706" width="8.28515625" customWidth="1"/>
    <col min="8707" max="8707" width="8.5703125" customWidth="1"/>
    <col min="8708" max="8708" width="9.42578125" customWidth="1"/>
    <col min="8709" max="8709" width="8.85546875" customWidth="1"/>
    <col min="8710" max="8710" width="9" customWidth="1"/>
    <col min="8711" max="8713" width="8.7109375" customWidth="1"/>
    <col min="8714" max="8714" width="8.28515625" customWidth="1"/>
    <col min="8715" max="8716" width="8.140625" customWidth="1"/>
    <col min="8717" max="8717" width="9.42578125" customWidth="1"/>
    <col min="8718" max="8718" width="11.28515625" customWidth="1"/>
    <col min="8961" max="8961" width="22" customWidth="1"/>
    <col min="8962" max="8962" width="8.28515625" customWidth="1"/>
    <col min="8963" max="8963" width="8.5703125" customWidth="1"/>
    <col min="8964" max="8964" width="9.42578125" customWidth="1"/>
    <col min="8965" max="8965" width="8.85546875" customWidth="1"/>
    <col min="8966" max="8966" width="9" customWidth="1"/>
    <col min="8967" max="8969" width="8.7109375" customWidth="1"/>
    <col min="8970" max="8970" width="8.28515625" customWidth="1"/>
    <col min="8971" max="8972" width="8.140625" customWidth="1"/>
    <col min="8973" max="8973" width="9.42578125" customWidth="1"/>
    <col min="8974" max="8974" width="11.28515625" customWidth="1"/>
    <col min="9217" max="9217" width="22" customWidth="1"/>
    <col min="9218" max="9218" width="8.28515625" customWidth="1"/>
    <col min="9219" max="9219" width="8.5703125" customWidth="1"/>
    <col min="9220" max="9220" width="9.42578125" customWidth="1"/>
    <col min="9221" max="9221" width="8.85546875" customWidth="1"/>
    <col min="9222" max="9222" width="9" customWidth="1"/>
    <col min="9223" max="9225" width="8.7109375" customWidth="1"/>
    <col min="9226" max="9226" width="8.28515625" customWidth="1"/>
    <col min="9227" max="9228" width="8.140625" customWidth="1"/>
    <col min="9229" max="9229" width="9.42578125" customWidth="1"/>
    <col min="9230" max="9230" width="11.28515625" customWidth="1"/>
    <col min="9473" max="9473" width="22" customWidth="1"/>
    <col min="9474" max="9474" width="8.28515625" customWidth="1"/>
    <col min="9475" max="9475" width="8.5703125" customWidth="1"/>
    <col min="9476" max="9476" width="9.42578125" customWidth="1"/>
    <col min="9477" max="9477" width="8.85546875" customWidth="1"/>
    <col min="9478" max="9478" width="9" customWidth="1"/>
    <col min="9479" max="9481" width="8.7109375" customWidth="1"/>
    <col min="9482" max="9482" width="8.28515625" customWidth="1"/>
    <col min="9483" max="9484" width="8.140625" customWidth="1"/>
    <col min="9485" max="9485" width="9.42578125" customWidth="1"/>
    <col min="9486" max="9486" width="11.28515625" customWidth="1"/>
    <col min="9729" max="9729" width="22" customWidth="1"/>
    <col min="9730" max="9730" width="8.28515625" customWidth="1"/>
    <col min="9731" max="9731" width="8.5703125" customWidth="1"/>
    <col min="9732" max="9732" width="9.42578125" customWidth="1"/>
    <col min="9733" max="9733" width="8.85546875" customWidth="1"/>
    <col min="9734" max="9734" width="9" customWidth="1"/>
    <col min="9735" max="9737" width="8.7109375" customWidth="1"/>
    <col min="9738" max="9738" width="8.28515625" customWidth="1"/>
    <col min="9739" max="9740" width="8.140625" customWidth="1"/>
    <col min="9741" max="9741" width="9.42578125" customWidth="1"/>
    <col min="9742" max="9742" width="11.28515625" customWidth="1"/>
    <col min="9985" max="9985" width="22" customWidth="1"/>
    <col min="9986" max="9986" width="8.28515625" customWidth="1"/>
    <col min="9987" max="9987" width="8.5703125" customWidth="1"/>
    <col min="9988" max="9988" width="9.42578125" customWidth="1"/>
    <col min="9989" max="9989" width="8.85546875" customWidth="1"/>
    <col min="9990" max="9990" width="9" customWidth="1"/>
    <col min="9991" max="9993" width="8.7109375" customWidth="1"/>
    <col min="9994" max="9994" width="8.28515625" customWidth="1"/>
    <col min="9995" max="9996" width="8.140625" customWidth="1"/>
    <col min="9997" max="9997" width="9.42578125" customWidth="1"/>
    <col min="9998" max="9998" width="11.28515625" customWidth="1"/>
    <col min="10241" max="10241" width="22" customWidth="1"/>
    <col min="10242" max="10242" width="8.28515625" customWidth="1"/>
    <col min="10243" max="10243" width="8.5703125" customWidth="1"/>
    <col min="10244" max="10244" width="9.42578125" customWidth="1"/>
    <col min="10245" max="10245" width="8.85546875" customWidth="1"/>
    <col min="10246" max="10246" width="9" customWidth="1"/>
    <col min="10247" max="10249" width="8.7109375" customWidth="1"/>
    <col min="10250" max="10250" width="8.28515625" customWidth="1"/>
    <col min="10251" max="10252" width="8.140625" customWidth="1"/>
    <col min="10253" max="10253" width="9.42578125" customWidth="1"/>
    <col min="10254" max="10254" width="11.28515625" customWidth="1"/>
    <col min="10497" max="10497" width="22" customWidth="1"/>
    <col min="10498" max="10498" width="8.28515625" customWidth="1"/>
    <col min="10499" max="10499" width="8.5703125" customWidth="1"/>
    <col min="10500" max="10500" width="9.42578125" customWidth="1"/>
    <col min="10501" max="10501" width="8.85546875" customWidth="1"/>
    <col min="10502" max="10502" width="9" customWidth="1"/>
    <col min="10503" max="10505" width="8.7109375" customWidth="1"/>
    <col min="10506" max="10506" width="8.28515625" customWidth="1"/>
    <col min="10507" max="10508" width="8.140625" customWidth="1"/>
    <col min="10509" max="10509" width="9.42578125" customWidth="1"/>
    <col min="10510" max="10510" width="11.28515625" customWidth="1"/>
    <col min="10753" max="10753" width="22" customWidth="1"/>
    <col min="10754" max="10754" width="8.28515625" customWidth="1"/>
    <col min="10755" max="10755" width="8.5703125" customWidth="1"/>
    <col min="10756" max="10756" width="9.42578125" customWidth="1"/>
    <col min="10757" max="10757" width="8.85546875" customWidth="1"/>
    <col min="10758" max="10758" width="9" customWidth="1"/>
    <col min="10759" max="10761" width="8.7109375" customWidth="1"/>
    <col min="10762" max="10762" width="8.28515625" customWidth="1"/>
    <col min="10763" max="10764" width="8.140625" customWidth="1"/>
    <col min="10765" max="10765" width="9.42578125" customWidth="1"/>
    <col min="10766" max="10766" width="11.28515625" customWidth="1"/>
    <col min="11009" max="11009" width="22" customWidth="1"/>
    <col min="11010" max="11010" width="8.28515625" customWidth="1"/>
    <col min="11011" max="11011" width="8.5703125" customWidth="1"/>
    <col min="11012" max="11012" width="9.42578125" customWidth="1"/>
    <col min="11013" max="11013" width="8.85546875" customWidth="1"/>
    <col min="11014" max="11014" width="9" customWidth="1"/>
    <col min="11015" max="11017" width="8.7109375" customWidth="1"/>
    <col min="11018" max="11018" width="8.28515625" customWidth="1"/>
    <col min="11019" max="11020" width="8.140625" customWidth="1"/>
    <col min="11021" max="11021" width="9.42578125" customWidth="1"/>
    <col min="11022" max="11022" width="11.28515625" customWidth="1"/>
    <col min="11265" max="11265" width="22" customWidth="1"/>
    <col min="11266" max="11266" width="8.28515625" customWidth="1"/>
    <col min="11267" max="11267" width="8.5703125" customWidth="1"/>
    <col min="11268" max="11268" width="9.42578125" customWidth="1"/>
    <col min="11269" max="11269" width="8.85546875" customWidth="1"/>
    <col min="11270" max="11270" width="9" customWidth="1"/>
    <col min="11271" max="11273" width="8.7109375" customWidth="1"/>
    <col min="11274" max="11274" width="8.28515625" customWidth="1"/>
    <col min="11275" max="11276" width="8.140625" customWidth="1"/>
    <col min="11277" max="11277" width="9.42578125" customWidth="1"/>
    <col min="11278" max="11278" width="11.28515625" customWidth="1"/>
    <col min="11521" max="11521" width="22" customWidth="1"/>
    <col min="11522" max="11522" width="8.28515625" customWidth="1"/>
    <col min="11523" max="11523" width="8.5703125" customWidth="1"/>
    <col min="11524" max="11524" width="9.42578125" customWidth="1"/>
    <col min="11525" max="11525" width="8.85546875" customWidth="1"/>
    <col min="11526" max="11526" width="9" customWidth="1"/>
    <col min="11527" max="11529" width="8.7109375" customWidth="1"/>
    <col min="11530" max="11530" width="8.28515625" customWidth="1"/>
    <col min="11531" max="11532" width="8.140625" customWidth="1"/>
    <col min="11533" max="11533" width="9.42578125" customWidth="1"/>
    <col min="11534" max="11534" width="11.28515625" customWidth="1"/>
    <col min="11777" max="11777" width="22" customWidth="1"/>
    <col min="11778" max="11778" width="8.28515625" customWidth="1"/>
    <col min="11779" max="11779" width="8.5703125" customWidth="1"/>
    <col min="11780" max="11780" width="9.42578125" customWidth="1"/>
    <col min="11781" max="11781" width="8.85546875" customWidth="1"/>
    <col min="11782" max="11782" width="9" customWidth="1"/>
    <col min="11783" max="11785" width="8.7109375" customWidth="1"/>
    <col min="11786" max="11786" width="8.28515625" customWidth="1"/>
    <col min="11787" max="11788" width="8.140625" customWidth="1"/>
    <col min="11789" max="11789" width="9.42578125" customWidth="1"/>
    <col min="11790" max="11790" width="11.28515625" customWidth="1"/>
    <col min="12033" max="12033" width="22" customWidth="1"/>
    <col min="12034" max="12034" width="8.28515625" customWidth="1"/>
    <col min="12035" max="12035" width="8.5703125" customWidth="1"/>
    <col min="12036" max="12036" width="9.42578125" customWidth="1"/>
    <col min="12037" max="12037" width="8.85546875" customWidth="1"/>
    <col min="12038" max="12038" width="9" customWidth="1"/>
    <col min="12039" max="12041" width="8.7109375" customWidth="1"/>
    <col min="12042" max="12042" width="8.28515625" customWidth="1"/>
    <col min="12043" max="12044" width="8.140625" customWidth="1"/>
    <col min="12045" max="12045" width="9.42578125" customWidth="1"/>
    <col min="12046" max="12046" width="11.28515625" customWidth="1"/>
    <col min="12289" max="12289" width="22" customWidth="1"/>
    <col min="12290" max="12290" width="8.28515625" customWidth="1"/>
    <col min="12291" max="12291" width="8.5703125" customWidth="1"/>
    <col min="12292" max="12292" width="9.42578125" customWidth="1"/>
    <col min="12293" max="12293" width="8.85546875" customWidth="1"/>
    <col min="12294" max="12294" width="9" customWidth="1"/>
    <col min="12295" max="12297" width="8.7109375" customWidth="1"/>
    <col min="12298" max="12298" width="8.28515625" customWidth="1"/>
    <col min="12299" max="12300" width="8.140625" customWidth="1"/>
    <col min="12301" max="12301" width="9.42578125" customWidth="1"/>
    <col min="12302" max="12302" width="11.28515625" customWidth="1"/>
    <col min="12545" max="12545" width="22" customWidth="1"/>
    <col min="12546" max="12546" width="8.28515625" customWidth="1"/>
    <col min="12547" max="12547" width="8.5703125" customWidth="1"/>
    <col min="12548" max="12548" width="9.42578125" customWidth="1"/>
    <col min="12549" max="12549" width="8.85546875" customWidth="1"/>
    <col min="12550" max="12550" width="9" customWidth="1"/>
    <col min="12551" max="12553" width="8.7109375" customWidth="1"/>
    <col min="12554" max="12554" width="8.28515625" customWidth="1"/>
    <col min="12555" max="12556" width="8.140625" customWidth="1"/>
    <col min="12557" max="12557" width="9.42578125" customWidth="1"/>
    <col min="12558" max="12558" width="11.28515625" customWidth="1"/>
    <col min="12801" max="12801" width="22" customWidth="1"/>
    <col min="12802" max="12802" width="8.28515625" customWidth="1"/>
    <col min="12803" max="12803" width="8.5703125" customWidth="1"/>
    <col min="12804" max="12804" width="9.42578125" customWidth="1"/>
    <col min="12805" max="12805" width="8.85546875" customWidth="1"/>
    <col min="12806" max="12806" width="9" customWidth="1"/>
    <col min="12807" max="12809" width="8.7109375" customWidth="1"/>
    <col min="12810" max="12810" width="8.28515625" customWidth="1"/>
    <col min="12811" max="12812" width="8.140625" customWidth="1"/>
    <col min="12813" max="12813" width="9.42578125" customWidth="1"/>
    <col min="12814" max="12814" width="11.28515625" customWidth="1"/>
    <col min="13057" max="13057" width="22" customWidth="1"/>
    <col min="13058" max="13058" width="8.28515625" customWidth="1"/>
    <col min="13059" max="13059" width="8.5703125" customWidth="1"/>
    <col min="13060" max="13060" width="9.42578125" customWidth="1"/>
    <col min="13061" max="13061" width="8.85546875" customWidth="1"/>
    <col min="13062" max="13062" width="9" customWidth="1"/>
    <col min="13063" max="13065" width="8.7109375" customWidth="1"/>
    <col min="13066" max="13066" width="8.28515625" customWidth="1"/>
    <col min="13067" max="13068" width="8.140625" customWidth="1"/>
    <col min="13069" max="13069" width="9.42578125" customWidth="1"/>
    <col min="13070" max="13070" width="11.28515625" customWidth="1"/>
    <col min="13313" max="13313" width="22" customWidth="1"/>
    <col min="13314" max="13314" width="8.28515625" customWidth="1"/>
    <col min="13315" max="13315" width="8.5703125" customWidth="1"/>
    <col min="13316" max="13316" width="9.42578125" customWidth="1"/>
    <col min="13317" max="13317" width="8.85546875" customWidth="1"/>
    <col min="13318" max="13318" width="9" customWidth="1"/>
    <col min="13319" max="13321" width="8.7109375" customWidth="1"/>
    <col min="13322" max="13322" width="8.28515625" customWidth="1"/>
    <col min="13323" max="13324" width="8.140625" customWidth="1"/>
    <col min="13325" max="13325" width="9.42578125" customWidth="1"/>
    <col min="13326" max="13326" width="11.28515625" customWidth="1"/>
    <col min="13569" max="13569" width="22" customWidth="1"/>
    <col min="13570" max="13570" width="8.28515625" customWidth="1"/>
    <col min="13571" max="13571" width="8.5703125" customWidth="1"/>
    <col min="13572" max="13572" width="9.42578125" customWidth="1"/>
    <col min="13573" max="13573" width="8.85546875" customWidth="1"/>
    <col min="13574" max="13574" width="9" customWidth="1"/>
    <col min="13575" max="13577" width="8.7109375" customWidth="1"/>
    <col min="13578" max="13578" width="8.28515625" customWidth="1"/>
    <col min="13579" max="13580" width="8.140625" customWidth="1"/>
    <col min="13581" max="13581" width="9.42578125" customWidth="1"/>
    <col min="13582" max="13582" width="11.28515625" customWidth="1"/>
    <col min="13825" max="13825" width="22" customWidth="1"/>
    <col min="13826" max="13826" width="8.28515625" customWidth="1"/>
    <col min="13827" max="13827" width="8.5703125" customWidth="1"/>
    <col min="13828" max="13828" width="9.42578125" customWidth="1"/>
    <col min="13829" max="13829" width="8.85546875" customWidth="1"/>
    <col min="13830" max="13830" width="9" customWidth="1"/>
    <col min="13831" max="13833" width="8.7109375" customWidth="1"/>
    <col min="13834" max="13834" width="8.28515625" customWidth="1"/>
    <col min="13835" max="13836" width="8.140625" customWidth="1"/>
    <col min="13837" max="13837" width="9.42578125" customWidth="1"/>
    <col min="13838" max="13838" width="11.28515625" customWidth="1"/>
    <col min="14081" max="14081" width="22" customWidth="1"/>
    <col min="14082" max="14082" width="8.28515625" customWidth="1"/>
    <col min="14083" max="14083" width="8.5703125" customWidth="1"/>
    <col min="14084" max="14084" width="9.42578125" customWidth="1"/>
    <col min="14085" max="14085" width="8.85546875" customWidth="1"/>
    <col min="14086" max="14086" width="9" customWidth="1"/>
    <col min="14087" max="14089" width="8.7109375" customWidth="1"/>
    <col min="14090" max="14090" width="8.28515625" customWidth="1"/>
    <col min="14091" max="14092" width="8.140625" customWidth="1"/>
    <col min="14093" max="14093" width="9.42578125" customWidth="1"/>
    <col min="14094" max="14094" width="11.28515625" customWidth="1"/>
    <col min="14337" max="14337" width="22" customWidth="1"/>
    <col min="14338" max="14338" width="8.28515625" customWidth="1"/>
    <col min="14339" max="14339" width="8.5703125" customWidth="1"/>
    <col min="14340" max="14340" width="9.42578125" customWidth="1"/>
    <col min="14341" max="14341" width="8.85546875" customWidth="1"/>
    <col min="14342" max="14342" width="9" customWidth="1"/>
    <col min="14343" max="14345" width="8.7109375" customWidth="1"/>
    <col min="14346" max="14346" width="8.28515625" customWidth="1"/>
    <col min="14347" max="14348" width="8.140625" customWidth="1"/>
    <col min="14349" max="14349" width="9.42578125" customWidth="1"/>
    <col min="14350" max="14350" width="11.28515625" customWidth="1"/>
    <col min="14593" max="14593" width="22" customWidth="1"/>
    <col min="14594" max="14594" width="8.28515625" customWidth="1"/>
    <col min="14595" max="14595" width="8.5703125" customWidth="1"/>
    <col min="14596" max="14596" width="9.42578125" customWidth="1"/>
    <col min="14597" max="14597" width="8.85546875" customWidth="1"/>
    <col min="14598" max="14598" width="9" customWidth="1"/>
    <col min="14599" max="14601" width="8.7109375" customWidth="1"/>
    <col min="14602" max="14602" width="8.28515625" customWidth="1"/>
    <col min="14603" max="14604" width="8.140625" customWidth="1"/>
    <col min="14605" max="14605" width="9.42578125" customWidth="1"/>
    <col min="14606" max="14606" width="11.28515625" customWidth="1"/>
    <col min="14849" max="14849" width="22" customWidth="1"/>
    <col min="14850" max="14850" width="8.28515625" customWidth="1"/>
    <col min="14851" max="14851" width="8.5703125" customWidth="1"/>
    <col min="14852" max="14852" width="9.42578125" customWidth="1"/>
    <col min="14853" max="14853" width="8.85546875" customWidth="1"/>
    <col min="14854" max="14854" width="9" customWidth="1"/>
    <col min="14855" max="14857" width="8.7109375" customWidth="1"/>
    <col min="14858" max="14858" width="8.28515625" customWidth="1"/>
    <col min="14859" max="14860" width="8.140625" customWidth="1"/>
    <col min="14861" max="14861" width="9.42578125" customWidth="1"/>
    <col min="14862" max="14862" width="11.28515625" customWidth="1"/>
    <col min="15105" max="15105" width="22" customWidth="1"/>
    <col min="15106" max="15106" width="8.28515625" customWidth="1"/>
    <col min="15107" max="15107" width="8.5703125" customWidth="1"/>
    <col min="15108" max="15108" width="9.42578125" customWidth="1"/>
    <col min="15109" max="15109" width="8.85546875" customWidth="1"/>
    <col min="15110" max="15110" width="9" customWidth="1"/>
    <col min="15111" max="15113" width="8.7109375" customWidth="1"/>
    <col min="15114" max="15114" width="8.28515625" customWidth="1"/>
    <col min="15115" max="15116" width="8.140625" customWidth="1"/>
    <col min="15117" max="15117" width="9.42578125" customWidth="1"/>
    <col min="15118" max="15118" width="11.28515625" customWidth="1"/>
    <col min="15361" max="15361" width="22" customWidth="1"/>
    <col min="15362" max="15362" width="8.28515625" customWidth="1"/>
    <col min="15363" max="15363" width="8.5703125" customWidth="1"/>
    <col min="15364" max="15364" width="9.42578125" customWidth="1"/>
    <col min="15365" max="15365" width="8.85546875" customWidth="1"/>
    <col min="15366" max="15366" width="9" customWidth="1"/>
    <col min="15367" max="15369" width="8.7109375" customWidth="1"/>
    <col min="15370" max="15370" width="8.28515625" customWidth="1"/>
    <col min="15371" max="15372" width="8.140625" customWidth="1"/>
    <col min="15373" max="15373" width="9.42578125" customWidth="1"/>
    <col min="15374" max="15374" width="11.28515625" customWidth="1"/>
    <col min="15617" max="15617" width="22" customWidth="1"/>
    <col min="15618" max="15618" width="8.28515625" customWidth="1"/>
    <col min="15619" max="15619" width="8.5703125" customWidth="1"/>
    <col min="15620" max="15620" width="9.42578125" customWidth="1"/>
    <col min="15621" max="15621" width="8.85546875" customWidth="1"/>
    <col min="15622" max="15622" width="9" customWidth="1"/>
    <col min="15623" max="15625" width="8.7109375" customWidth="1"/>
    <col min="15626" max="15626" width="8.28515625" customWidth="1"/>
    <col min="15627" max="15628" width="8.140625" customWidth="1"/>
    <col min="15629" max="15629" width="9.42578125" customWidth="1"/>
    <col min="15630" max="15630" width="11.28515625" customWidth="1"/>
    <col min="15873" max="15873" width="22" customWidth="1"/>
    <col min="15874" max="15874" width="8.28515625" customWidth="1"/>
    <col min="15875" max="15875" width="8.5703125" customWidth="1"/>
    <col min="15876" max="15876" width="9.42578125" customWidth="1"/>
    <col min="15877" max="15877" width="8.85546875" customWidth="1"/>
    <col min="15878" max="15878" width="9" customWidth="1"/>
    <col min="15879" max="15881" width="8.7109375" customWidth="1"/>
    <col min="15882" max="15882" width="8.28515625" customWidth="1"/>
    <col min="15883" max="15884" width="8.140625" customWidth="1"/>
    <col min="15885" max="15885" width="9.42578125" customWidth="1"/>
    <col min="15886" max="15886" width="11.28515625" customWidth="1"/>
    <col min="16129" max="16129" width="22" customWidth="1"/>
    <col min="16130" max="16130" width="8.28515625" customWidth="1"/>
    <col min="16131" max="16131" width="8.5703125" customWidth="1"/>
    <col min="16132" max="16132" width="9.42578125" customWidth="1"/>
    <col min="16133" max="16133" width="8.85546875" customWidth="1"/>
    <col min="16134" max="16134" width="9" customWidth="1"/>
    <col min="16135" max="16137" width="8.7109375" customWidth="1"/>
    <col min="16138" max="16138" width="8.28515625" customWidth="1"/>
    <col min="16139" max="16140" width="8.140625" customWidth="1"/>
    <col min="16141" max="16141" width="9.42578125" customWidth="1"/>
    <col min="16142" max="16142" width="11.28515625" customWidth="1"/>
  </cols>
  <sheetData>
    <row r="6" spans="1:16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6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8"/>
      <c r="N7" s="7"/>
    </row>
    <row r="8" spans="1:16" ht="18" x14ac:dyDescent="0.25">
      <c r="A8" s="66" t="s">
        <v>19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</row>
    <row r="9" spans="1:16" ht="18" x14ac:dyDescent="0.25">
      <c r="A9" s="66" t="s">
        <v>0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</row>
    <row r="10" spans="1:16" ht="20.25" x14ac:dyDescent="0.3">
      <c r="A10" s="67" t="s">
        <v>1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</row>
    <row r="11" spans="1:16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6" ht="14.25" x14ac:dyDescent="0.2">
      <c r="A12" s="68" t="s">
        <v>2</v>
      </c>
      <c r="B12" s="69" t="s">
        <v>27</v>
      </c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9" t="s">
        <v>20</v>
      </c>
    </row>
    <row r="13" spans="1:16" x14ac:dyDescent="0.2">
      <c r="A13" s="68"/>
      <c r="B13" s="10" t="s">
        <v>10</v>
      </c>
      <c r="C13" s="10" t="s">
        <v>11</v>
      </c>
      <c r="D13" s="10" t="s">
        <v>12</v>
      </c>
      <c r="E13" s="10" t="s">
        <v>13</v>
      </c>
      <c r="F13" s="10" t="s">
        <v>14</v>
      </c>
      <c r="G13" s="10" t="s">
        <v>15</v>
      </c>
      <c r="H13" s="10" t="s">
        <v>3</v>
      </c>
      <c r="I13" s="11" t="s">
        <v>4</v>
      </c>
      <c r="J13" s="11" t="s">
        <v>16</v>
      </c>
      <c r="K13" s="11" t="s">
        <v>5</v>
      </c>
      <c r="L13" s="11" t="s">
        <v>17</v>
      </c>
      <c r="M13" s="11" t="s">
        <v>21</v>
      </c>
      <c r="N13" s="9" t="s">
        <v>22</v>
      </c>
      <c r="O13" t="s">
        <v>23</v>
      </c>
      <c r="P13" s="1"/>
    </row>
    <row r="14" spans="1:16" s="2" customFormat="1" ht="14.25" x14ac:dyDescent="0.2">
      <c r="A14" s="12" t="s">
        <v>6</v>
      </c>
      <c r="B14" s="13">
        <v>3738.7449999999999</v>
      </c>
      <c r="C14" s="13">
        <v>3376.9250000000002</v>
      </c>
      <c r="D14" s="13">
        <v>4216.3</v>
      </c>
      <c r="E14" s="13">
        <v>4110.79</v>
      </c>
      <c r="F14" s="13">
        <v>4174.835</v>
      </c>
      <c r="G14" s="13">
        <v>4167.3500000000004</v>
      </c>
      <c r="H14" s="13">
        <v>3764.605</v>
      </c>
      <c r="I14" s="13">
        <v>3220.38</v>
      </c>
      <c r="J14" s="13">
        <v>3370.42</v>
      </c>
      <c r="K14" s="13">
        <v>3501.6849999999999</v>
      </c>
      <c r="L14" s="13">
        <v>3325.01</v>
      </c>
      <c r="M14" s="13">
        <v>3438.835</v>
      </c>
      <c r="N14" s="14">
        <f t="shared" ref="N14:N21" si="0">SUM(B14:M14)</f>
        <v>44405.88</v>
      </c>
      <c r="P14" s="3"/>
    </row>
    <row r="15" spans="1:16" s="2" customFormat="1" ht="14.25" x14ac:dyDescent="0.2">
      <c r="A15" s="12" t="s">
        <v>8</v>
      </c>
      <c r="B15" s="13">
        <v>21.984999999999999</v>
      </c>
      <c r="C15" s="13">
        <v>19.385000000000002</v>
      </c>
      <c r="D15" s="13">
        <v>24.414999999999999</v>
      </c>
      <c r="E15" s="13">
        <v>25.155000000000001</v>
      </c>
      <c r="F15" s="13">
        <v>3.9550000000000001</v>
      </c>
      <c r="G15" s="15"/>
      <c r="H15" s="13"/>
      <c r="I15" s="13"/>
      <c r="J15" s="13"/>
      <c r="K15" s="13"/>
      <c r="L15" s="13"/>
      <c r="M15" s="13"/>
      <c r="N15" s="14">
        <f t="shared" si="0"/>
        <v>94.894999999999996</v>
      </c>
      <c r="P15" s="3"/>
    </row>
    <row r="16" spans="1:16" s="2" customFormat="1" ht="14.25" x14ac:dyDescent="0.2">
      <c r="A16" s="12" t="s">
        <v>9</v>
      </c>
      <c r="B16" s="13">
        <v>56.335000000000001</v>
      </c>
      <c r="C16" s="13">
        <v>52.604999999999997</v>
      </c>
      <c r="D16" s="13">
        <v>70.125</v>
      </c>
      <c r="E16" s="13">
        <v>62.424999999999997</v>
      </c>
      <c r="F16" s="13">
        <v>50.02</v>
      </c>
      <c r="G16" s="13">
        <v>59.53</v>
      </c>
      <c r="H16" s="13">
        <v>57.77</v>
      </c>
      <c r="I16" s="13">
        <v>70.28</v>
      </c>
      <c r="J16" s="13">
        <v>61.424999999999997</v>
      </c>
      <c r="K16" s="13">
        <v>52.69</v>
      </c>
      <c r="L16" s="13">
        <v>54.604999999999997</v>
      </c>
      <c r="M16" s="13">
        <v>66.540000000000006</v>
      </c>
      <c r="N16" s="14">
        <f t="shared" si="0"/>
        <v>714.34999999999991</v>
      </c>
      <c r="P16" s="3"/>
    </row>
    <row r="17" spans="1:16" s="2" customFormat="1" ht="14.25" x14ac:dyDescent="0.2">
      <c r="A17" s="12" t="s">
        <v>24</v>
      </c>
      <c r="B17" s="13"/>
      <c r="C17" s="13"/>
      <c r="D17" s="13">
        <v>1.855</v>
      </c>
      <c r="E17" s="13">
        <v>2.08</v>
      </c>
      <c r="F17" s="13"/>
      <c r="G17" s="13"/>
      <c r="H17" s="13"/>
      <c r="I17" s="13">
        <v>2.11</v>
      </c>
      <c r="J17" s="13">
        <v>2.1150000000000002</v>
      </c>
      <c r="K17" s="13"/>
      <c r="L17" s="13">
        <v>2.54</v>
      </c>
      <c r="M17" s="13">
        <v>1.7949999999999999</v>
      </c>
      <c r="N17" s="14">
        <f t="shared" si="0"/>
        <v>12.494999999999999</v>
      </c>
      <c r="P17" s="3"/>
    </row>
    <row r="18" spans="1:16" s="2" customFormat="1" ht="14.25" x14ac:dyDescent="0.2">
      <c r="A18" s="12" t="s">
        <v>25</v>
      </c>
      <c r="B18" s="13">
        <v>56.81</v>
      </c>
      <c r="C18" s="13">
        <v>76.105000000000004</v>
      </c>
      <c r="D18" s="13">
        <v>84.305000000000007</v>
      </c>
      <c r="E18" s="13">
        <v>77.534999999999997</v>
      </c>
      <c r="F18" s="13">
        <v>89.62</v>
      </c>
      <c r="G18" s="13">
        <v>104.12</v>
      </c>
      <c r="H18" s="13">
        <v>91.93</v>
      </c>
      <c r="I18" s="13">
        <v>77.489999999999995</v>
      </c>
      <c r="J18" s="13">
        <v>86.625</v>
      </c>
      <c r="K18" s="13">
        <v>94.064999999999998</v>
      </c>
      <c r="L18" s="13">
        <v>79.915000000000006</v>
      </c>
      <c r="M18" s="13">
        <v>76.064999999999998</v>
      </c>
      <c r="N18" s="14">
        <f t="shared" si="0"/>
        <v>994.58500000000004</v>
      </c>
      <c r="P18" s="3"/>
    </row>
    <row r="19" spans="1:16" s="2" customFormat="1" ht="14.25" x14ac:dyDescent="0.2">
      <c r="A19" s="12" t="s">
        <v>28</v>
      </c>
      <c r="B19" s="13"/>
      <c r="C19" s="13"/>
      <c r="D19" s="13"/>
      <c r="E19" s="13"/>
      <c r="F19" s="13">
        <v>6.625</v>
      </c>
      <c r="G19" s="13">
        <v>1.74</v>
      </c>
      <c r="H19" s="13">
        <v>0.51</v>
      </c>
      <c r="I19" s="13"/>
      <c r="J19" s="13"/>
      <c r="L19" s="13">
        <v>0.9</v>
      </c>
      <c r="M19" s="13">
        <v>0.45</v>
      </c>
      <c r="N19" s="14">
        <f t="shared" si="0"/>
        <v>10.225</v>
      </c>
      <c r="P19" s="3"/>
    </row>
    <row r="20" spans="1:16" s="2" customFormat="1" ht="14.25" x14ac:dyDescent="0.2">
      <c r="A20" s="12" t="s">
        <v>18</v>
      </c>
      <c r="B20" s="13">
        <v>15.75</v>
      </c>
      <c r="C20" s="13">
        <v>29.1</v>
      </c>
      <c r="D20" s="13">
        <v>13.33</v>
      </c>
      <c r="E20" s="13">
        <v>11.3</v>
      </c>
      <c r="F20" s="13">
        <v>19.95</v>
      </c>
      <c r="G20" s="13">
        <v>22.85</v>
      </c>
      <c r="H20" s="13">
        <v>19.504999999999999</v>
      </c>
      <c r="I20" s="13">
        <v>16.145</v>
      </c>
      <c r="J20" s="13">
        <v>19.725000000000001</v>
      </c>
      <c r="K20" s="13">
        <v>18.18</v>
      </c>
      <c r="L20" s="13">
        <v>12.074999999999999</v>
      </c>
      <c r="M20" s="13">
        <v>23.565000000000001</v>
      </c>
      <c r="N20" s="14">
        <f t="shared" si="0"/>
        <v>221.47499999999999</v>
      </c>
      <c r="O20" s="4"/>
      <c r="P20" s="3"/>
    </row>
    <row r="21" spans="1:16" s="2" customFormat="1" x14ac:dyDescent="0.2">
      <c r="A21" s="16" t="s">
        <v>26</v>
      </c>
      <c r="B21" s="13">
        <f t="shared" ref="B21:M21" si="1">SUM(B14:B20)</f>
        <v>3889.625</v>
      </c>
      <c r="C21" s="13">
        <f t="shared" si="1"/>
        <v>3554.1200000000003</v>
      </c>
      <c r="D21" s="13">
        <f t="shared" si="1"/>
        <v>4410.33</v>
      </c>
      <c r="E21" s="13">
        <f t="shared" si="1"/>
        <v>4289.2849999999999</v>
      </c>
      <c r="F21" s="13">
        <f t="shared" si="1"/>
        <v>4345.0050000000001</v>
      </c>
      <c r="G21" s="13">
        <f t="shared" si="1"/>
        <v>4355.59</v>
      </c>
      <c r="H21" s="13">
        <f t="shared" si="1"/>
        <v>3934.32</v>
      </c>
      <c r="I21" s="13">
        <f t="shared" si="1"/>
        <v>3386.4050000000002</v>
      </c>
      <c r="J21" s="13">
        <f t="shared" si="1"/>
        <v>3540.31</v>
      </c>
      <c r="K21" s="13">
        <f>SUM(K14:K20)</f>
        <v>3666.62</v>
      </c>
      <c r="L21" s="13">
        <f t="shared" si="1"/>
        <v>3475.0450000000001</v>
      </c>
      <c r="M21" s="13">
        <f t="shared" si="1"/>
        <v>3607.25</v>
      </c>
      <c r="N21" s="14">
        <f t="shared" si="0"/>
        <v>46453.904999999999</v>
      </c>
      <c r="P21" s="5"/>
    </row>
    <row r="22" spans="1:16" s="2" customFormat="1" x14ac:dyDescent="0.2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</row>
    <row r="23" spans="1:16" s="2" customFormat="1" ht="14.25" x14ac:dyDescent="0.2">
      <c r="A23" s="17"/>
      <c r="B23" s="17"/>
      <c r="C23" s="17"/>
      <c r="D23" s="17"/>
      <c r="E23" s="18"/>
      <c r="F23" s="17"/>
      <c r="G23" s="17"/>
      <c r="H23" s="19"/>
      <c r="I23" s="17"/>
      <c r="J23" s="17"/>
      <c r="K23" s="17"/>
      <c r="L23" s="17"/>
      <c r="M23" s="17"/>
      <c r="N23" s="19"/>
    </row>
    <row r="24" spans="1:16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1"/>
      <c r="K24" s="20"/>
      <c r="L24" s="20"/>
      <c r="M24" s="22"/>
      <c r="N24" s="20"/>
    </row>
  </sheetData>
  <mergeCells count="5">
    <mergeCell ref="A8:N8"/>
    <mergeCell ref="A9:N9"/>
    <mergeCell ref="A10:N10"/>
    <mergeCell ref="A12:A13"/>
    <mergeCell ref="B12:M12"/>
  </mergeCells>
  <pageMargins left="0.39370078740157483" right="0.51181102362204722" top="0.94488188976377963" bottom="0.39370078740157483" header="0" footer="0"/>
  <pageSetup scale="9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55"/>
  <sheetViews>
    <sheetView topLeftCell="A9" workbookViewId="0">
      <selection activeCell="N21" sqref="N21"/>
    </sheetView>
  </sheetViews>
  <sheetFormatPr baseColWidth="10" defaultRowHeight="12.75" x14ac:dyDescent="0.2"/>
  <cols>
    <col min="1" max="1" width="22" customWidth="1"/>
    <col min="2" max="2" width="9.42578125" customWidth="1"/>
    <col min="3" max="3" width="10.5703125" customWidth="1"/>
    <col min="4" max="4" width="9.42578125" customWidth="1"/>
    <col min="5" max="6" width="9.5703125" customWidth="1"/>
    <col min="7" max="7" width="10" customWidth="1"/>
    <col min="8" max="8" width="10.140625" customWidth="1"/>
    <col min="9" max="9" width="9.42578125" customWidth="1"/>
    <col min="10" max="10" width="9.85546875" customWidth="1"/>
    <col min="11" max="12" width="9.7109375" customWidth="1"/>
    <col min="13" max="13" width="10" customWidth="1"/>
    <col min="14" max="14" width="11.28515625" customWidth="1"/>
    <col min="257" max="257" width="22" customWidth="1"/>
    <col min="258" max="258" width="9.42578125" customWidth="1"/>
    <col min="259" max="259" width="10.5703125" customWidth="1"/>
    <col min="260" max="260" width="9.42578125" customWidth="1"/>
    <col min="261" max="262" width="9.5703125" customWidth="1"/>
    <col min="263" max="263" width="10" customWidth="1"/>
    <col min="264" max="264" width="10.140625" customWidth="1"/>
    <col min="265" max="265" width="9.42578125" customWidth="1"/>
    <col min="266" max="266" width="9.85546875" customWidth="1"/>
    <col min="267" max="268" width="9.7109375" customWidth="1"/>
    <col min="269" max="269" width="10" customWidth="1"/>
    <col min="270" max="270" width="11.28515625" customWidth="1"/>
    <col min="513" max="513" width="22" customWidth="1"/>
    <col min="514" max="514" width="9.42578125" customWidth="1"/>
    <col min="515" max="515" width="10.5703125" customWidth="1"/>
    <col min="516" max="516" width="9.42578125" customWidth="1"/>
    <col min="517" max="518" width="9.5703125" customWidth="1"/>
    <col min="519" max="519" width="10" customWidth="1"/>
    <col min="520" max="520" width="10.140625" customWidth="1"/>
    <col min="521" max="521" width="9.42578125" customWidth="1"/>
    <col min="522" max="522" width="9.85546875" customWidth="1"/>
    <col min="523" max="524" width="9.7109375" customWidth="1"/>
    <col min="525" max="525" width="10" customWidth="1"/>
    <col min="526" max="526" width="11.28515625" customWidth="1"/>
    <col min="769" max="769" width="22" customWidth="1"/>
    <col min="770" max="770" width="9.42578125" customWidth="1"/>
    <col min="771" max="771" width="10.5703125" customWidth="1"/>
    <col min="772" max="772" width="9.42578125" customWidth="1"/>
    <col min="773" max="774" width="9.5703125" customWidth="1"/>
    <col min="775" max="775" width="10" customWidth="1"/>
    <col min="776" max="776" width="10.140625" customWidth="1"/>
    <col min="777" max="777" width="9.42578125" customWidth="1"/>
    <col min="778" max="778" width="9.85546875" customWidth="1"/>
    <col min="779" max="780" width="9.7109375" customWidth="1"/>
    <col min="781" max="781" width="10" customWidth="1"/>
    <col min="782" max="782" width="11.28515625" customWidth="1"/>
    <col min="1025" max="1025" width="22" customWidth="1"/>
    <col min="1026" max="1026" width="9.42578125" customWidth="1"/>
    <col min="1027" max="1027" width="10.5703125" customWidth="1"/>
    <col min="1028" max="1028" width="9.42578125" customWidth="1"/>
    <col min="1029" max="1030" width="9.5703125" customWidth="1"/>
    <col min="1031" max="1031" width="10" customWidth="1"/>
    <col min="1032" max="1032" width="10.140625" customWidth="1"/>
    <col min="1033" max="1033" width="9.42578125" customWidth="1"/>
    <col min="1034" max="1034" width="9.85546875" customWidth="1"/>
    <col min="1035" max="1036" width="9.7109375" customWidth="1"/>
    <col min="1037" max="1037" width="10" customWidth="1"/>
    <col min="1038" max="1038" width="11.28515625" customWidth="1"/>
    <col min="1281" max="1281" width="22" customWidth="1"/>
    <col min="1282" max="1282" width="9.42578125" customWidth="1"/>
    <col min="1283" max="1283" width="10.5703125" customWidth="1"/>
    <col min="1284" max="1284" width="9.42578125" customWidth="1"/>
    <col min="1285" max="1286" width="9.5703125" customWidth="1"/>
    <col min="1287" max="1287" width="10" customWidth="1"/>
    <col min="1288" max="1288" width="10.140625" customWidth="1"/>
    <col min="1289" max="1289" width="9.42578125" customWidth="1"/>
    <col min="1290" max="1290" width="9.85546875" customWidth="1"/>
    <col min="1291" max="1292" width="9.7109375" customWidth="1"/>
    <col min="1293" max="1293" width="10" customWidth="1"/>
    <col min="1294" max="1294" width="11.28515625" customWidth="1"/>
    <col min="1537" max="1537" width="22" customWidth="1"/>
    <col min="1538" max="1538" width="9.42578125" customWidth="1"/>
    <col min="1539" max="1539" width="10.5703125" customWidth="1"/>
    <col min="1540" max="1540" width="9.42578125" customWidth="1"/>
    <col min="1541" max="1542" width="9.5703125" customWidth="1"/>
    <col min="1543" max="1543" width="10" customWidth="1"/>
    <col min="1544" max="1544" width="10.140625" customWidth="1"/>
    <col min="1545" max="1545" width="9.42578125" customWidth="1"/>
    <col min="1546" max="1546" width="9.85546875" customWidth="1"/>
    <col min="1547" max="1548" width="9.7109375" customWidth="1"/>
    <col min="1549" max="1549" width="10" customWidth="1"/>
    <col min="1550" max="1550" width="11.28515625" customWidth="1"/>
    <col min="1793" max="1793" width="22" customWidth="1"/>
    <col min="1794" max="1794" width="9.42578125" customWidth="1"/>
    <col min="1795" max="1795" width="10.5703125" customWidth="1"/>
    <col min="1796" max="1796" width="9.42578125" customWidth="1"/>
    <col min="1797" max="1798" width="9.5703125" customWidth="1"/>
    <col min="1799" max="1799" width="10" customWidth="1"/>
    <col min="1800" max="1800" width="10.140625" customWidth="1"/>
    <col min="1801" max="1801" width="9.42578125" customWidth="1"/>
    <col min="1802" max="1802" width="9.85546875" customWidth="1"/>
    <col min="1803" max="1804" width="9.7109375" customWidth="1"/>
    <col min="1805" max="1805" width="10" customWidth="1"/>
    <col min="1806" max="1806" width="11.28515625" customWidth="1"/>
    <col min="2049" max="2049" width="22" customWidth="1"/>
    <col min="2050" max="2050" width="9.42578125" customWidth="1"/>
    <col min="2051" max="2051" width="10.5703125" customWidth="1"/>
    <col min="2052" max="2052" width="9.42578125" customWidth="1"/>
    <col min="2053" max="2054" width="9.5703125" customWidth="1"/>
    <col min="2055" max="2055" width="10" customWidth="1"/>
    <col min="2056" max="2056" width="10.140625" customWidth="1"/>
    <col min="2057" max="2057" width="9.42578125" customWidth="1"/>
    <col min="2058" max="2058" width="9.85546875" customWidth="1"/>
    <col min="2059" max="2060" width="9.7109375" customWidth="1"/>
    <col min="2061" max="2061" width="10" customWidth="1"/>
    <col min="2062" max="2062" width="11.28515625" customWidth="1"/>
    <col min="2305" max="2305" width="22" customWidth="1"/>
    <col min="2306" max="2306" width="9.42578125" customWidth="1"/>
    <col min="2307" max="2307" width="10.5703125" customWidth="1"/>
    <col min="2308" max="2308" width="9.42578125" customWidth="1"/>
    <col min="2309" max="2310" width="9.5703125" customWidth="1"/>
    <col min="2311" max="2311" width="10" customWidth="1"/>
    <col min="2312" max="2312" width="10.140625" customWidth="1"/>
    <col min="2313" max="2313" width="9.42578125" customWidth="1"/>
    <col min="2314" max="2314" width="9.85546875" customWidth="1"/>
    <col min="2315" max="2316" width="9.7109375" customWidth="1"/>
    <col min="2317" max="2317" width="10" customWidth="1"/>
    <col min="2318" max="2318" width="11.28515625" customWidth="1"/>
    <col min="2561" max="2561" width="22" customWidth="1"/>
    <col min="2562" max="2562" width="9.42578125" customWidth="1"/>
    <col min="2563" max="2563" width="10.5703125" customWidth="1"/>
    <col min="2564" max="2564" width="9.42578125" customWidth="1"/>
    <col min="2565" max="2566" width="9.5703125" customWidth="1"/>
    <col min="2567" max="2567" width="10" customWidth="1"/>
    <col min="2568" max="2568" width="10.140625" customWidth="1"/>
    <col min="2569" max="2569" width="9.42578125" customWidth="1"/>
    <col min="2570" max="2570" width="9.85546875" customWidth="1"/>
    <col min="2571" max="2572" width="9.7109375" customWidth="1"/>
    <col min="2573" max="2573" width="10" customWidth="1"/>
    <col min="2574" max="2574" width="11.28515625" customWidth="1"/>
    <col min="2817" max="2817" width="22" customWidth="1"/>
    <col min="2818" max="2818" width="9.42578125" customWidth="1"/>
    <col min="2819" max="2819" width="10.5703125" customWidth="1"/>
    <col min="2820" max="2820" width="9.42578125" customWidth="1"/>
    <col min="2821" max="2822" width="9.5703125" customWidth="1"/>
    <col min="2823" max="2823" width="10" customWidth="1"/>
    <col min="2824" max="2824" width="10.140625" customWidth="1"/>
    <col min="2825" max="2825" width="9.42578125" customWidth="1"/>
    <col min="2826" max="2826" width="9.85546875" customWidth="1"/>
    <col min="2827" max="2828" width="9.7109375" customWidth="1"/>
    <col min="2829" max="2829" width="10" customWidth="1"/>
    <col min="2830" max="2830" width="11.28515625" customWidth="1"/>
    <col min="3073" max="3073" width="22" customWidth="1"/>
    <col min="3074" max="3074" width="9.42578125" customWidth="1"/>
    <col min="3075" max="3075" width="10.5703125" customWidth="1"/>
    <col min="3076" max="3076" width="9.42578125" customWidth="1"/>
    <col min="3077" max="3078" width="9.5703125" customWidth="1"/>
    <col min="3079" max="3079" width="10" customWidth="1"/>
    <col min="3080" max="3080" width="10.140625" customWidth="1"/>
    <col min="3081" max="3081" width="9.42578125" customWidth="1"/>
    <col min="3082" max="3082" width="9.85546875" customWidth="1"/>
    <col min="3083" max="3084" width="9.7109375" customWidth="1"/>
    <col min="3085" max="3085" width="10" customWidth="1"/>
    <col min="3086" max="3086" width="11.28515625" customWidth="1"/>
    <col min="3329" max="3329" width="22" customWidth="1"/>
    <col min="3330" max="3330" width="9.42578125" customWidth="1"/>
    <col min="3331" max="3331" width="10.5703125" customWidth="1"/>
    <col min="3332" max="3332" width="9.42578125" customWidth="1"/>
    <col min="3333" max="3334" width="9.5703125" customWidth="1"/>
    <col min="3335" max="3335" width="10" customWidth="1"/>
    <col min="3336" max="3336" width="10.140625" customWidth="1"/>
    <col min="3337" max="3337" width="9.42578125" customWidth="1"/>
    <col min="3338" max="3338" width="9.85546875" customWidth="1"/>
    <col min="3339" max="3340" width="9.7109375" customWidth="1"/>
    <col min="3341" max="3341" width="10" customWidth="1"/>
    <col min="3342" max="3342" width="11.28515625" customWidth="1"/>
    <col min="3585" max="3585" width="22" customWidth="1"/>
    <col min="3586" max="3586" width="9.42578125" customWidth="1"/>
    <col min="3587" max="3587" width="10.5703125" customWidth="1"/>
    <col min="3588" max="3588" width="9.42578125" customWidth="1"/>
    <col min="3589" max="3590" width="9.5703125" customWidth="1"/>
    <col min="3591" max="3591" width="10" customWidth="1"/>
    <col min="3592" max="3592" width="10.140625" customWidth="1"/>
    <col min="3593" max="3593" width="9.42578125" customWidth="1"/>
    <col min="3594" max="3594" width="9.85546875" customWidth="1"/>
    <col min="3595" max="3596" width="9.7109375" customWidth="1"/>
    <col min="3597" max="3597" width="10" customWidth="1"/>
    <col min="3598" max="3598" width="11.28515625" customWidth="1"/>
    <col min="3841" max="3841" width="22" customWidth="1"/>
    <col min="3842" max="3842" width="9.42578125" customWidth="1"/>
    <col min="3843" max="3843" width="10.5703125" customWidth="1"/>
    <col min="3844" max="3844" width="9.42578125" customWidth="1"/>
    <col min="3845" max="3846" width="9.5703125" customWidth="1"/>
    <col min="3847" max="3847" width="10" customWidth="1"/>
    <col min="3848" max="3848" width="10.140625" customWidth="1"/>
    <col min="3849" max="3849" width="9.42578125" customWidth="1"/>
    <col min="3850" max="3850" width="9.85546875" customWidth="1"/>
    <col min="3851" max="3852" width="9.7109375" customWidth="1"/>
    <col min="3853" max="3853" width="10" customWidth="1"/>
    <col min="3854" max="3854" width="11.28515625" customWidth="1"/>
    <col min="4097" max="4097" width="22" customWidth="1"/>
    <col min="4098" max="4098" width="9.42578125" customWidth="1"/>
    <col min="4099" max="4099" width="10.5703125" customWidth="1"/>
    <col min="4100" max="4100" width="9.42578125" customWidth="1"/>
    <col min="4101" max="4102" width="9.5703125" customWidth="1"/>
    <col min="4103" max="4103" width="10" customWidth="1"/>
    <col min="4104" max="4104" width="10.140625" customWidth="1"/>
    <col min="4105" max="4105" width="9.42578125" customWidth="1"/>
    <col min="4106" max="4106" width="9.85546875" customWidth="1"/>
    <col min="4107" max="4108" width="9.7109375" customWidth="1"/>
    <col min="4109" max="4109" width="10" customWidth="1"/>
    <col min="4110" max="4110" width="11.28515625" customWidth="1"/>
    <col min="4353" max="4353" width="22" customWidth="1"/>
    <col min="4354" max="4354" width="9.42578125" customWidth="1"/>
    <col min="4355" max="4355" width="10.5703125" customWidth="1"/>
    <col min="4356" max="4356" width="9.42578125" customWidth="1"/>
    <col min="4357" max="4358" width="9.5703125" customWidth="1"/>
    <col min="4359" max="4359" width="10" customWidth="1"/>
    <col min="4360" max="4360" width="10.140625" customWidth="1"/>
    <col min="4361" max="4361" width="9.42578125" customWidth="1"/>
    <col min="4362" max="4362" width="9.85546875" customWidth="1"/>
    <col min="4363" max="4364" width="9.7109375" customWidth="1"/>
    <col min="4365" max="4365" width="10" customWidth="1"/>
    <col min="4366" max="4366" width="11.28515625" customWidth="1"/>
    <col min="4609" max="4609" width="22" customWidth="1"/>
    <col min="4610" max="4610" width="9.42578125" customWidth="1"/>
    <col min="4611" max="4611" width="10.5703125" customWidth="1"/>
    <col min="4612" max="4612" width="9.42578125" customWidth="1"/>
    <col min="4613" max="4614" width="9.5703125" customWidth="1"/>
    <col min="4615" max="4615" width="10" customWidth="1"/>
    <col min="4616" max="4616" width="10.140625" customWidth="1"/>
    <col min="4617" max="4617" width="9.42578125" customWidth="1"/>
    <col min="4618" max="4618" width="9.85546875" customWidth="1"/>
    <col min="4619" max="4620" width="9.7109375" customWidth="1"/>
    <col min="4621" max="4621" width="10" customWidth="1"/>
    <col min="4622" max="4622" width="11.28515625" customWidth="1"/>
    <col min="4865" max="4865" width="22" customWidth="1"/>
    <col min="4866" max="4866" width="9.42578125" customWidth="1"/>
    <col min="4867" max="4867" width="10.5703125" customWidth="1"/>
    <col min="4868" max="4868" width="9.42578125" customWidth="1"/>
    <col min="4869" max="4870" width="9.5703125" customWidth="1"/>
    <col min="4871" max="4871" width="10" customWidth="1"/>
    <col min="4872" max="4872" width="10.140625" customWidth="1"/>
    <col min="4873" max="4873" width="9.42578125" customWidth="1"/>
    <col min="4874" max="4874" width="9.85546875" customWidth="1"/>
    <col min="4875" max="4876" width="9.7109375" customWidth="1"/>
    <col min="4877" max="4877" width="10" customWidth="1"/>
    <col min="4878" max="4878" width="11.28515625" customWidth="1"/>
    <col min="5121" max="5121" width="22" customWidth="1"/>
    <col min="5122" max="5122" width="9.42578125" customWidth="1"/>
    <col min="5123" max="5123" width="10.5703125" customWidth="1"/>
    <col min="5124" max="5124" width="9.42578125" customWidth="1"/>
    <col min="5125" max="5126" width="9.5703125" customWidth="1"/>
    <col min="5127" max="5127" width="10" customWidth="1"/>
    <col min="5128" max="5128" width="10.140625" customWidth="1"/>
    <col min="5129" max="5129" width="9.42578125" customWidth="1"/>
    <col min="5130" max="5130" width="9.85546875" customWidth="1"/>
    <col min="5131" max="5132" width="9.7109375" customWidth="1"/>
    <col min="5133" max="5133" width="10" customWidth="1"/>
    <col min="5134" max="5134" width="11.28515625" customWidth="1"/>
    <col min="5377" max="5377" width="22" customWidth="1"/>
    <col min="5378" max="5378" width="9.42578125" customWidth="1"/>
    <col min="5379" max="5379" width="10.5703125" customWidth="1"/>
    <col min="5380" max="5380" width="9.42578125" customWidth="1"/>
    <col min="5381" max="5382" width="9.5703125" customWidth="1"/>
    <col min="5383" max="5383" width="10" customWidth="1"/>
    <col min="5384" max="5384" width="10.140625" customWidth="1"/>
    <col min="5385" max="5385" width="9.42578125" customWidth="1"/>
    <col min="5386" max="5386" width="9.85546875" customWidth="1"/>
    <col min="5387" max="5388" width="9.7109375" customWidth="1"/>
    <col min="5389" max="5389" width="10" customWidth="1"/>
    <col min="5390" max="5390" width="11.28515625" customWidth="1"/>
    <col min="5633" max="5633" width="22" customWidth="1"/>
    <col min="5634" max="5634" width="9.42578125" customWidth="1"/>
    <col min="5635" max="5635" width="10.5703125" customWidth="1"/>
    <col min="5636" max="5636" width="9.42578125" customWidth="1"/>
    <col min="5637" max="5638" width="9.5703125" customWidth="1"/>
    <col min="5639" max="5639" width="10" customWidth="1"/>
    <col min="5640" max="5640" width="10.140625" customWidth="1"/>
    <col min="5641" max="5641" width="9.42578125" customWidth="1"/>
    <col min="5642" max="5642" width="9.85546875" customWidth="1"/>
    <col min="5643" max="5644" width="9.7109375" customWidth="1"/>
    <col min="5645" max="5645" width="10" customWidth="1"/>
    <col min="5646" max="5646" width="11.28515625" customWidth="1"/>
    <col min="5889" max="5889" width="22" customWidth="1"/>
    <col min="5890" max="5890" width="9.42578125" customWidth="1"/>
    <col min="5891" max="5891" width="10.5703125" customWidth="1"/>
    <col min="5892" max="5892" width="9.42578125" customWidth="1"/>
    <col min="5893" max="5894" width="9.5703125" customWidth="1"/>
    <col min="5895" max="5895" width="10" customWidth="1"/>
    <col min="5896" max="5896" width="10.140625" customWidth="1"/>
    <col min="5897" max="5897" width="9.42578125" customWidth="1"/>
    <col min="5898" max="5898" width="9.85546875" customWidth="1"/>
    <col min="5899" max="5900" width="9.7109375" customWidth="1"/>
    <col min="5901" max="5901" width="10" customWidth="1"/>
    <col min="5902" max="5902" width="11.28515625" customWidth="1"/>
    <col min="6145" max="6145" width="22" customWidth="1"/>
    <col min="6146" max="6146" width="9.42578125" customWidth="1"/>
    <col min="6147" max="6147" width="10.5703125" customWidth="1"/>
    <col min="6148" max="6148" width="9.42578125" customWidth="1"/>
    <col min="6149" max="6150" width="9.5703125" customWidth="1"/>
    <col min="6151" max="6151" width="10" customWidth="1"/>
    <col min="6152" max="6152" width="10.140625" customWidth="1"/>
    <col min="6153" max="6153" width="9.42578125" customWidth="1"/>
    <col min="6154" max="6154" width="9.85546875" customWidth="1"/>
    <col min="6155" max="6156" width="9.7109375" customWidth="1"/>
    <col min="6157" max="6157" width="10" customWidth="1"/>
    <col min="6158" max="6158" width="11.28515625" customWidth="1"/>
    <col min="6401" max="6401" width="22" customWidth="1"/>
    <col min="6402" max="6402" width="9.42578125" customWidth="1"/>
    <col min="6403" max="6403" width="10.5703125" customWidth="1"/>
    <col min="6404" max="6404" width="9.42578125" customWidth="1"/>
    <col min="6405" max="6406" width="9.5703125" customWidth="1"/>
    <col min="6407" max="6407" width="10" customWidth="1"/>
    <col min="6408" max="6408" width="10.140625" customWidth="1"/>
    <col min="6409" max="6409" width="9.42578125" customWidth="1"/>
    <col min="6410" max="6410" width="9.85546875" customWidth="1"/>
    <col min="6411" max="6412" width="9.7109375" customWidth="1"/>
    <col min="6413" max="6413" width="10" customWidth="1"/>
    <col min="6414" max="6414" width="11.28515625" customWidth="1"/>
    <col min="6657" max="6657" width="22" customWidth="1"/>
    <col min="6658" max="6658" width="9.42578125" customWidth="1"/>
    <col min="6659" max="6659" width="10.5703125" customWidth="1"/>
    <col min="6660" max="6660" width="9.42578125" customWidth="1"/>
    <col min="6661" max="6662" width="9.5703125" customWidth="1"/>
    <col min="6663" max="6663" width="10" customWidth="1"/>
    <col min="6664" max="6664" width="10.140625" customWidth="1"/>
    <col min="6665" max="6665" width="9.42578125" customWidth="1"/>
    <col min="6666" max="6666" width="9.85546875" customWidth="1"/>
    <col min="6667" max="6668" width="9.7109375" customWidth="1"/>
    <col min="6669" max="6669" width="10" customWidth="1"/>
    <col min="6670" max="6670" width="11.28515625" customWidth="1"/>
    <col min="6913" max="6913" width="22" customWidth="1"/>
    <col min="6914" max="6914" width="9.42578125" customWidth="1"/>
    <col min="6915" max="6915" width="10.5703125" customWidth="1"/>
    <col min="6916" max="6916" width="9.42578125" customWidth="1"/>
    <col min="6917" max="6918" width="9.5703125" customWidth="1"/>
    <col min="6919" max="6919" width="10" customWidth="1"/>
    <col min="6920" max="6920" width="10.140625" customWidth="1"/>
    <col min="6921" max="6921" width="9.42578125" customWidth="1"/>
    <col min="6922" max="6922" width="9.85546875" customWidth="1"/>
    <col min="6923" max="6924" width="9.7109375" customWidth="1"/>
    <col min="6925" max="6925" width="10" customWidth="1"/>
    <col min="6926" max="6926" width="11.28515625" customWidth="1"/>
    <col min="7169" max="7169" width="22" customWidth="1"/>
    <col min="7170" max="7170" width="9.42578125" customWidth="1"/>
    <col min="7171" max="7171" width="10.5703125" customWidth="1"/>
    <col min="7172" max="7172" width="9.42578125" customWidth="1"/>
    <col min="7173" max="7174" width="9.5703125" customWidth="1"/>
    <col min="7175" max="7175" width="10" customWidth="1"/>
    <col min="7176" max="7176" width="10.140625" customWidth="1"/>
    <col min="7177" max="7177" width="9.42578125" customWidth="1"/>
    <col min="7178" max="7178" width="9.85546875" customWidth="1"/>
    <col min="7179" max="7180" width="9.7109375" customWidth="1"/>
    <col min="7181" max="7181" width="10" customWidth="1"/>
    <col min="7182" max="7182" width="11.28515625" customWidth="1"/>
    <col min="7425" max="7425" width="22" customWidth="1"/>
    <col min="7426" max="7426" width="9.42578125" customWidth="1"/>
    <col min="7427" max="7427" width="10.5703125" customWidth="1"/>
    <col min="7428" max="7428" width="9.42578125" customWidth="1"/>
    <col min="7429" max="7430" width="9.5703125" customWidth="1"/>
    <col min="7431" max="7431" width="10" customWidth="1"/>
    <col min="7432" max="7432" width="10.140625" customWidth="1"/>
    <col min="7433" max="7433" width="9.42578125" customWidth="1"/>
    <col min="7434" max="7434" width="9.85546875" customWidth="1"/>
    <col min="7435" max="7436" width="9.7109375" customWidth="1"/>
    <col min="7437" max="7437" width="10" customWidth="1"/>
    <col min="7438" max="7438" width="11.28515625" customWidth="1"/>
    <col min="7681" max="7681" width="22" customWidth="1"/>
    <col min="7682" max="7682" width="9.42578125" customWidth="1"/>
    <col min="7683" max="7683" width="10.5703125" customWidth="1"/>
    <col min="7684" max="7684" width="9.42578125" customWidth="1"/>
    <col min="7685" max="7686" width="9.5703125" customWidth="1"/>
    <col min="7687" max="7687" width="10" customWidth="1"/>
    <col min="7688" max="7688" width="10.140625" customWidth="1"/>
    <col min="7689" max="7689" width="9.42578125" customWidth="1"/>
    <col min="7690" max="7690" width="9.85546875" customWidth="1"/>
    <col min="7691" max="7692" width="9.7109375" customWidth="1"/>
    <col min="7693" max="7693" width="10" customWidth="1"/>
    <col min="7694" max="7694" width="11.28515625" customWidth="1"/>
    <col min="7937" max="7937" width="22" customWidth="1"/>
    <col min="7938" max="7938" width="9.42578125" customWidth="1"/>
    <col min="7939" max="7939" width="10.5703125" customWidth="1"/>
    <col min="7940" max="7940" width="9.42578125" customWidth="1"/>
    <col min="7941" max="7942" width="9.5703125" customWidth="1"/>
    <col min="7943" max="7943" width="10" customWidth="1"/>
    <col min="7944" max="7944" width="10.140625" customWidth="1"/>
    <col min="7945" max="7945" width="9.42578125" customWidth="1"/>
    <col min="7946" max="7946" width="9.85546875" customWidth="1"/>
    <col min="7947" max="7948" width="9.7109375" customWidth="1"/>
    <col min="7949" max="7949" width="10" customWidth="1"/>
    <col min="7950" max="7950" width="11.28515625" customWidth="1"/>
    <col min="8193" max="8193" width="22" customWidth="1"/>
    <col min="8194" max="8194" width="9.42578125" customWidth="1"/>
    <col min="8195" max="8195" width="10.5703125" customWidth="1"/>
    <col min="8196" max="8196" width="9.42578125" customWidth="1"/>
    <col min="8197" max="8198" width="9.5703125" customWidth="1"/>
    <col min="8199" max="8199" width="10" customWidth="1"/>
    <col min="8200" max="8200" width="10.140625" customWidth="1"/>
    <col min="8201" max="8201" width="9.42578125" customWidth="1"/>
    <col min="8202" max="8202" width="9.85546875" customWidth="1"/>
    <col min="8203" max="8204" width="9.7109375" customWidth="1"/>
    <col min="8205" max="8205" width="10" customWidth="1"/>
    <col min="8206" max="8206" width="11.28515625" customWidth="1"/>
    <col min="8449" max="8449" width="22" customWidth="1"/>
    <col min="8450" max="8450" width="9.42578125" customWidth="1"/>
    <col min="8451" max="8451" width="10.5703125" customWidth="1"/>
    <col min="8452" max="8452" width="9.42578125" customWidth="1"/>
    <col min="8453" max="8454" width="9.5703125" customWidth="1"/>
    <col min="8455" max="8455" width="10" customWidth="1"/>
    <col min="8456" max="8456" width="10.140625" customWidth="1"/>
    <col min="8457" max="8457" width="9.42578125" customWidth="1"/>
    <col min="8458" max="8458" width="9.85546875" customWidth="1"/>
    <col min="8459" max="8460" width="9.7109375" customWidth="1"/>
    <col min="8461" max="8461" width="10" customWidth="1"/>
    <col min="8462" max="8462" width="11.28515625" customWidth="1"/>
    <col min="8705" max="8705" width="22" customWidth="1"/>
    <col min="8706" max="8706" width="9.42578125" customWidth="1"/>
    <col min="8707" max="8707" width="10.5703125" customWidth="1"/>
    <col min="8708" max="8708" width="9.42578125" customWidth="1"/>
    <col min="8709" max="8710" width="9.5703125" customWidth="1"/>
    <col min="8711" max="8711" width="10" customWidth="1"/>
    <col min="8712" max="8712" width="10.140625" customWidth="1"/>
    <col min="8713" max="8713" width="9.42578125" customWidth="1"/>
    <col min="8714" max="8714" width="9.85546875" customWidth="1"/>
    <col min="8715" max="8716" width="9.7109375" customWidth="1"/>
    <col min="8717" max="8717" width="10" customWidth="1"/>
    <col min="8718" max="8718" width="11.28515625" customWidth="1"/>
    <col min="8961" max="8961" width="22" customWidth="1"/>
    <col min="8962" max="8962" width="9.42578125" customWidth="1"/>
    <col min="8963" max="8963" width="10.5703125" customWidth="1"/>
    <col min="8964" max="8964" width="9.42578125" customWidth="1"/>
    <col min="8965" max="8966" width="9.5703125" customWidth="1"/>
    <col min="8967" max="8967" width="10" customWidth="1"/>
    <col min="8968" max="8968" width="10.140625" customWidth="1"/>
    <col min="8969" max="8969" width="9.42578125" customWidth="1"/>
    <col min="8970" max="8970" width="9.85546875" customWidth="1"/>
    <col min="8971" max="8972" width="9.7109375" customWidth="1"/>
    <col min="8973" max="8973" width="10" customWidth="1"/>
    <col min="8974" max="8974" width="11.28515625" customWidth="1"/>
    <col min="9217" max="9217" width="22" customWidth="1"/>
    <col min="9218" max="9218" width="9.42578125" customWidth="1"/>
    <col min="9219" max="9219" width="10.5703125" customWidth="1"/>
    <col min="9220" max="9220" width="9.42578125" customWidth="1"/>
    <col min="9221" max="9222" width="9.5703125" customWidth="1"/>
    <col min="9223" max="9223" width="10" customWidth="1"/>
    <col min="9224" max="9224" width="10.140625" customWidth="1"/>
    <col min="9225" max="9225" width="9.42578125" customWidth="1"/>
    <col min="9226" max="9226" width="9.85546875" customWidth="1"/>
    <col min="9227" max="9228" width="9.7109375" customWidth="1"/>
    <col min="9229" max="9229" width="10" customWidth="1"/>
    <col min="9230" max="9230" width="11.28515625" customWidth="1"/>
    <col min="9473" max="9473" width="22" customWidth="1"/>
    <col min="9474" max="9474" width="9.42578125" customWidth="1"/>
    <col min="9475" max="9475" width="10.5703125" customWidth="1"/>
    <col min="9476" max="9476" width="9.42578125" customWidth="1"/>
    <col min="9477" max="9478" width="9.5703125" customWidth="1"/>
    <col min="9479" max="9479" width="10" customWidth="1"/>
    <col min="9480" max="9480" width="10.140625" customWidth="1"/>
    <col min="9481" max="9481" width="9.42578125" customWidth="1"/>
    <col min="9482" max="9482" width="9.85546875" customWidth="1"/>
    <col min="9483" max="9484" width="9.7109375" customWidth="1"/>
    <col min="9485" max="9485" width="10" customWidth="1"/>
    <col min="9486" max="9486" width="11.28515625" customWidth="1"/>
    <col min="9729" max="9729" width="22" customWidth="1"/>
    <col min="9730" max="9730" width="9.42578125" customWidth="1"/>
    <col min="9731" max="9731" width="10.5703125" customWidth="1"/>
    <col min="9732" max="9732" width="9.42578125" customWidth="1"/>
    <col min="9733" max="9734" width="9.5703125" customWidth="1"/>
    <col min="9735" max="9735" width="10" customWidth="1"/>
    <col min="9736" max="9736" width="10.140625" customWidth="1"/>
    <col min="9737" max="9737" width="9.42578125" customWidth="1"/>
    <col min="9738" max="9738" width="9.85546875" customWidth="1"/>
    <col min="9739" max="9740" width="9.7109375" customWidth="1"/>
    <col min="9741" max="9741" width="10" customWidth="1"/>
    <col min="9742" max="9742" width="11.28515625" customWidth="1"/>
    <col min="9985" max="9985" width="22" customWidth="1"/>
    <col min="9986" max="9986" width="9.42578125" customWidth="1"/>
    <col min="9987" max="9987" width="10.5703125" customWidth="1"/>
    <col min="9988" max="9988" width="9.42578125" customWidth="1"/>
    <col min="9989" max="9990" width="9.5703125" customWidth="1"/>
    <col min="9991" max="9991" width="10" customWidth="1"/>
    <col min="9992" max="9992" width="10.140625" customWidth="1"/>
    <col min="9993" max="9993" width="9.42578125" customWidth="1"/>
    <col min="9994" max="9994" width="9.85546875" customWidth="1"/>
    <col min="9995" max="9996" width="9.7109375" customWidth="1"/>
    <col min="9997" max="9997" width="10" customWidth="1"/>
    <col min="9998" max="9998" width="11.28515625" customWidth="1"/>
    <col min="10241" max="10241" width="22" customWidth="1"/>
    <col min="10242" max="10242" width="9.42578125" customWidth="1"/>
    <col min="10243" max="10243" width="10.5703125" customWidth="1"/>
    <col min="10244" max="10244" width="9.42578125" customWidth="1"/>
    <col min="10245" max="10246" width="9.5703125" customWidth="1"/>
    <col min="10247" max="10247" width="10" customWidth="1"/>
    <col min="10248" max="10248" width="10.140625" customWidth="1"/>
    <col min="10249" max="10249" width="9.42578125" customWidth="1"/>
    <col min="10250" max="10250" width="9.85546875" customWidth="1"/>
    <col min="10251" max="10252" width="9.7109375" customWidth="1"/>
    <col min="10253" max="10253" width="10" customWidth="1"/>
    <col min="10254" max="10254" width="11.28515625" customWidth="1"/>
    <col min="10497" max="10497" width="22" customWidth="1"/>
    <col min="10498" max="10498" width="9.42578125" customWidth="1"/>
    <col min="10499" max="10499" width="10.5703125" customWidth="1"/>
    <col min="10500" max="10500" width="9.42578125" customWidth="1"/>
    <col min="10501" max="10502" width="9.5703125" customWidth="1"/>
    <col min="10503" max="10503" width="10" customWidth="1"/>
    <col min="10504" max="10504" width="10.140625" customWidth="1"/>
    <col min="10505" max="10505" width="9.42578125" customWidth="1"/>
    <col min="10506" max="10506" width="9.85546875" customWidth="1"/>
    <col min="10507" max="10508" width="9.7109375" customWidth="1"/>
    <col min="10509" max="10509" width="10" customWidth="1"/>
    <col min="10510" max="10510" width="11.28515625" customWidth="1"/>
    <col min="10753" max="10753" width="22" customWidth="1"/>
    <col min="10754" max="10754" width="9.42578125" customWidth="1"/>
    <col min="10755" max="10755" width="10.5703125" customWidth="1"/>
    <col min="10756" max="10756" width="9.42578125" customWidth="1"/>
    <col min="10757" max="10758" width="9.5703125" customWidth="1"/>
    <col min="10759" max="10759" width="10" customWidth="1"/>
    <col min="10760" max="10760" width="10.140625" customWidth="1"/>
    <col min="10761" max="10761" width="9.42578125" customWidth="1"/>
    <col min="10762" max="10762" width="9.85546875" customWidth="1"/>
    <col min="10763" max="10764" width="9.7109375" customWidth="1"/>
    <col min="10765" max="10765" width="10" customWidth="1"/>
    <col min="10766" max="10766" width="11.28515625" customWidth="1"/>
    <col min="11009" max="11009" width="22" customWidth="1"/>
    <col min="11010" max="11010" width="9.42578125" customWidth="1"/>
    <col min="11011" max="11011" width="10.5703125" customWidth="1"/>
    <col min="11012" max="11012" width="9.42578125" customWidth="1"/>
    <col min="11013" max="11014" width="9.5703125" customWidth="1"/>
    <col min="11015" max="11015" width="10" customWidth="1"/>
    <col min="11016" max="11016" width="10.140625" customWidth="1"/>
    <col min="11017" max="11017" width="9.42578125" customWidth="1"/>
    <col min="11018" max="11018" width="9.85546875" customWidth="1"/>
    <col min="11019" max="11020" width="9.7109375" customWidth="1"/>
    <col min="11021" max="11021" width="10" customWidth="1"/>
    <col min="11022" max="11022" width="11.28515625" customWidth="1"/>
    <col min="11265" max="11265" width="22" customWidth="1"/>
    <col min="11266" max="11266" width="9.42578125" customWidth="1"/>
    <col min="11267" max="11267" width="10.5703125" customWidth="1"/>
    <col min="11268" max="11268" width="9.42578125" customWidth="1"/>
    <col min="11269" max="11270" width="9.5703125" customWidth="1"/>
    <col min="11271" max="11271" width="10" customWidth="1"/>
    <col min="11272" max="11272" width="10.140625" customWidth="1"/>
    <col min="11273" max="11273" width="9.42578125" customWidth="1"/>
    <col min="11274" max="11274" width="9.85546875" customWidth="1"/>
    <col min="11275" max="11276" width="9.7109375" customWidth="1"/>
    <col min="11277" max="11277" width="10" customWidth="1"/>
    <col min="11278" max="11278" width="11.28515625" customWidth="1"/>
    <col min="11521" max="11521" width="22" customWidth="1"/>
    <col min="11522" max="11522" width="9.42578125" customWidth="1"/>
    <col min="11523" max="11523" width="10.5703125" customWidth="1"/>
    <col min="11524" max="11524" width="9.42578125" customWidth="1"/>
    <col min="11525" max="11526" width="9.5703125" customWidth="1"/>
    <col min="11527" max="11527" width="10" customWidth="1"/>
    <col min="11528" max="11528" width="10.140625" customWidth="1"/>
    <col min="11529" max="11529" width="9.42578125" customWidth="1"/>
    <col min="11530" max="11530" width="9.85546875" customWidth="1"/>
    <col min="11531" max="11532" width="9.7109375" customWidth="1"/>
    <col min="11533" max="11533" width="10" customWidth="1"/>
    <col min="11534" max="11534" width="11.28515625" customWidth="1"/>
    <col min="11777" max="11777" width="22" customWidth="1"/>
    <col min="11778" max="11778" width="9.42578125" customWidth="1"/>
    <col min="11779" max="11779" width="10.5703125" customWidth="1"/>
    <col min="11780" max="11780" width="9.42578125" customWidth="1"/>
    <col min="11781" max="11782" width="9.5703125" customWidth="1"/>
    <col min="11783" max="11783" width="10" customWidth="1"/>
    <col min="11784" max="11784" width="10.140625" customWidth="1"/>
    <col min="11785" max="11785" width="9.42578125" customWidth="1"/>
    <col min="11786" max="11786" width="9.85546875" customWidth="1"/>
    <col min="11787" max="11788" width="9.7109375" customWidth="1"/>
    <col min="11789" max="11789" width="10" customWidth="1"/>
    <col min="11790" max="11790" width="11.28515625" customWidth="1"/>
    <col min="12033" max="12033" width="22" customWidth="1"/>
    <col min="12034" max="12034" width="9.42578125" customWidth="1"/>
    <col min="12035" max="12035" width="10.5703125" customWidth="1"/>
    <col min="12036" max="12036" width="9.42578125" customWidth="1"/>
    <col min="12037" max="12038" width="9.5703125" customWidth="1"/>
    <col min="12039" max="12039" width="10" customWidth="1"/>
    <col min="12040" max="12040" width="10.140625" customWidth="1"/>
    <col min="12041" max="12041" width="9.42578125" customWidth="1"/>
    <col min="12042" max="12042" width="9.85546875" customWidth="1"/>
    <col min="12043" max="12044" width="9.7109375" customWidth="1"/>
    <col min="12045" max="12045" width="10" customWidth="1"/>
    <col min="12046" max="12046" width="11.28515625" customWidth="1"/>
    <col min="12289" max="12289" width="22" customWidth="1"/>
    <col min="12290" max="12290" width="9.42578125" customWidth="1"/>
    <col min="12291" max="12291" width="10.5703125" customWidth="1"/>
    <col min="12292" max="12292" width="9.42578125" customWidth="1"/>
    <col min="12293" max="12294" width="9.5703125" customWidth="1"/>
    <col min="12295" max="12295" width="10" customWidth="1"/>
    <col min="12296" max="12296" width="10.140625" customWidth="1"/>
    <col min="12297" max="12297" width="9.42578125" customWidth="1"/>
    <col min="12298" max="12298" width="9.85546875" customWidth="1"/>
    <col min="12299" max="12300" width="9.7109375" customWidth="1"/>
    <col min="12301" max="12301" width="10" customWidth="1"/>
    <col min="12302" max="12302" width="11.28515625" customWidth="1"/>
    <col min="12545" max="12545" width="22" customWidth="1"/>
    <col min="12546" max="12546" width="9.42578125" customWidth="1"/>
    <col min="12547" max="12547" width="10.5703125" customWidth="1"/>
    <col min="12548" max="12548" width="9.42578125" customWidth="1"/>
    <col min="12549" max="12550" width="9.5703125" customWidth="1"/>
    <col min="12551" max="12551" width="10" customWidth="1"/>
    <col min="12552" max="12552" width="10.140625" customWidth="1"/>
    <col min="12553" max="12553" width="9.42578125" customWidth="1"/>
    <col min="12554" max="12554" width="9.85546875" customWidth="1"/>
    <col min="12555" max="12556" width="9.7109375" customWidth="1"/>
    <col min="12557" max="12557" width="10" customWidth="1"/>
    <col min="12558" max="12558" width="11.28515625" customWidth="1"/>
    <col min="12801" max="12801" width="22" customWidth="1"/>
    <col min="12802" max="12802" width="9.42578125" customWidth="1"/>
    <col min="12803" max="12803" width="10.5703125" customWidth="1"/>
    <col min="12804" max="12804" width="9.42578125" customWidth="1"/>
    <col min="12805" max="12806" width="9.5703125" customWidth="1"/>
    <col min="12807" max="12807" width="10" customWidth="1"/>
    <col min="12808" max="12808" width="10.140625" customWidth="1"/>
    <col min="12809" max="12809" width="9.42578125" customWidth="1"/>
    <col min="12810" max="12810" width="9.85546875" customWidth="1"/>
    <col min="12811" max="12812" width="9.7109375" customWidth="1"/>
    <col min="12813" max="12813" width="10" customWidth="1"/>
    <col min="12814" max="12814" width="11.28515625" customWidth="1"/>
    <col min="13057" max="13057" width="22" customWidth="1"/>
    <col min="13058" max="13058" width="9.42578125" customWidth="1"/>
    <col min="13059" max="13059" width="10.5703125" customWidth="1"/>
    <col min="13060" max="13060" width="9.42578125" customWidth="1"/>
    <col min="13061" max="13062" width="9.5703125" customWidth="1"/>
    <col min="13063" max="13063" width="10" customWidth="1"/>
    <col min="13064" max="13064" width="10.140625" customWidth="1"/>
    <col min="13065" max="13065" width="9.42578125" customWidth="1"/>
    <col min="13066" max="13066" width="9.85546875" customWidth="1"/>
    <col min="13067" max="13068" width="9.7109375" customWidth="1"/>
    <col min="13069" max="13069" width="10" customWidth="1"/>
    <col min="13070" max="13070" width="11.28515625" customWidth="1"/>
    <col min="13313" max="13313" width="22" customWidth="1"/>
    <col min="13314" max="13314" width="9.42578125" customWidth="1"/>
    <col min="13315" max="13315" width="10.5703125" customWidth="1"/>
    <col min="13316" max="13316" width="9.42578125" customWidth="1"/>
    <col min="13317" max="13318" width="9.5703125" customWidth="1"/>
    <col min="13319" max="13319" width="10" customWidth="1"/>
    <col min="13320" max="13320" width="10.140625" customWidth="1"/>
    <col min="13321" max="13321" width="9.42578125" customWidth="1"/>
    <col min="13322" max="13322" width="9.85546875" customWidth="1"/>
    <col min="13323" max="13324" width="9.7109375" customWidth="1"/>
    <col min="13325" max="13325" width="10" customWidth="1"/>
    <col min="13326" max="13326" width="11.28515625" customWidth="1"/>
    <col min="13569" max="13569" width="22" customWidth="1"/>
    <col min="13570" max="13570" width="9.42578125" customWidth="1"/>
    <col min="13571" max="13571" width="10.5703125" customWidth="1"/>
    <col min="13572" max="13572" width="9.42578125" customWidth="1"/>
    <col min="13573" max="13574" width="9.5703125" customWidth="1"/>
    <col min="13575" max="13575" width="10" customWidth="1"/>
    <col min="13576" max="13576" width="10.140625" customWidth="1"/>
    <col min="13577" max="13577" width="9.42578125" customWidth="1"/>
    <col min="13578" max="13578" width="9.85546875" customWidth="1"/>
    <col min="13579" max="13580" width="9.7109375" customWidth="1"/>
    <col min="13581" max="13581" width="10" customWidth="1"/>
    <col min="13582" max="13582" width="11.28515625" customWidth="1"/>
    <col min="13825" max="13825" width="22" customWidth="1"/>
    <col min="13826" max="13826" width="9.42578125" customWidth="1"/>
    <col min="13827" max="13827" width="10.5703125" customWidth="1"/>
    <col min="13828" max="13828" width="9.42578125" customWidth="1"/>
    <col min="13829" max="13830" width="9.5703125" customWidth="1"/>
    <col min="13831" max="13831" width="10" customWidth="1"/>
    <col min="13832" max="13832" width="10.140625" customWidth="1"/>
    <col min="13833" max="13833" width="9.42578125" customWidth="1"/>
    <col min="13834" max="13834" width="9.85546875" customWidth="1"/>
    <col min="13835" max="13836" width="9.7109375" customWidth="1"/>
    <col min="13837" max="13837" width="10" customWidth="1"/>
    <col min="13838" max="13838" width="11.28515625" customWidth="1"/>
    <col min="14081" max="14081" width="22" customWidth="1"/>
    <col min="14082" max="14082" width="9.42578125" customWidth="1"/>
    <col min="14083" max="14083" width="10.5703125" customWidth="1"/>
    <col min="14084" max="14084" width="9.42578125" customWidth="1"/>
    <col min="14085" max="14086" width="9.5703125" customWidth="1"/>
    <col min="14087" max="14087" width="10" customWidth="1"/>
    <col min="14088" max="14088" width="10.140625" customWidth="1"/>
    <col min="14089" max="14089" width="9.42578125" customWidth="1"/>
    <col min="14090" max="14090" width="9.85546875" customWidth="1"/>
    <col min="14091" max="14092" width="9.7109375" customWidth="1"/>
    <col min="14093" max="14093" width="10" customWidth="1"/>
    <col min="14094" max="14094" width="11.28515625" customWidth="1"/>
    <col min="14337" max="14337" width="22" customWidth="1"/>
    <col min="14338" max="14338" width="9.42578125" customWidth="1"/>
    <col min="14339" max="14339" width="10.5703125" customWidth="1"/>
    <col min="14340" max="14340" width="9.42578125" customWidth="1"/>
    <col min="14341" max="14342" width="9.5703125" customWidth="1"/>
    <col min="14343" max="14343" width="10" customWidth="1"/>
    <col min="14344" max="14344" width="10.140625" customWidth="1"/>
    <col min="14345" max="14345" width="9.42578125" customWidth="1"/>
    <col min="14346" max="14346" width="9.85546875" customWidth="1"/>
    <col min="14347" max="14348" width="9.7109375" customWidth="1"/>
    <col min="14349" max="14349" width="10" customWidth="1"/>
    <col min="14350" max="14350" width="11.28515625" customWidth="1"/>
    <col min="14593" max="14593" width="22" customWidth="1"/>
    <col min="14594" max="14594" width="9.42578125" customWidth="1"/>
    <col min="14595" max="14595" width="10.5703125" customWidth="1"/>
    <col min="14596" max="14596" width="9.42578125" customWidth="1"/>
    <col min="14597" max="14598" width="9.5703125" customWidth="1"/>
    <col min="14599" max="14599" width="10" customWidth="1"/>
    <col min="14600" max="14600" width="10.140625" customWidth="1"/>
    <col min="14601" max="14601" width="9.42578125" customWidth="1"/>
    <col min="14602" max="14602" width="9.85546875" customWidth="1"/>
    <col min="14603" max="14604" width="9.7109375" customWidth="1"/>
    <col min="14605" max="14605" width="10" customWidth="1"/>
    <col min="14606" max="14606" width="11.28515625" customWidth="1"/>
    <col min="14849" max="14849" width="22" customWidth="1"/>
    <col min="14850" max="14850" width="9.42578125" customWidth="1"/>
    <col min="14851" max="14851" width="10.5703125" customWidth="1"/>
    <col min="14852" max="14852" width="9.42578125" customWidth="1"/>
    <col min="14853" max="14854" width="9.5703125" customWidth="1"/>
    <col min="14855" max="14855" width="10" customWidth="1"/>
    <col min="14856" max="14856" width="10.140625" customWidth="1"/>
    <col min="14857" max="14857" width="9.42578125" customWidth="1"/>
    <col min="14858" max="14858" width="9.85546875" customWidth="1"/>
    <col min="14859" max="14860" width="9.7109375" customWidth="1"/>
    <col min="14861" max="14861" width="10" customWidth="1"/>
    <col min="14862" max="14862" width="11.28515625" customWidth="1"/>
    <col min="15105" max="15105" width="22" customWidth="1"/>
    <col min="15106" max="15106" width="9.42578125" customWidth="1"/>
    <col min="15107" max="15107" width="10.5703125" customWidth="1"/>
    <col min="15108" max="15108" width="9.42578125" customWidth="1"/>
    <col min="15109" max="15110" width="9.5703125" customWidth="1"/>
    <col min="15111" max="15111" width="10" customWidth="1"/>
    <col min="15112" max="15112" width="10.140625" customWidth="1"/>
    <col min="15113" max="15113" width="9.42578125" customWidth="1"/>
    <col min="15114" max="15114" width="9.85546875" customWidth="1"/>
    <col min="15115" max="15116" width="9.7109375" customWidth="1"/>
    <col min="15117" max="15117" width="10" customWidth="1"/>
    <col min="15118" max="15118" width="11.28515625" customWidth="1"/>
    <col min="15361" max="15361" width="22" customWidth="1"/>
    <col min="15362" max="15362" width="9.42578125" customWidth="1"/>
    <col min="15363" max="15363" width="10.5703125" customWidth="1"/>
    <col min="15364" max="15364" width="9.42578125" customWidth="1"/>
    <col min="15365" max="15366" width="9.5703125" customWidth="1"/>
    <col min="15367" max="15367" width="10" customWidth="1"/>
    <col min="15368" max="15368" width="10.140625" customWidth="1"/>
    <col min="15369" max="15369" width="9.42578125" customWidth="1"/>
    <col min="15370" max="15370" width="9.85546875" customWidth="1"/>
    <col min="15371" max="15372" width="9.7109375" customWidth="1"/>
    <col min="15373" max="15373" width="10" customWidth="1"/>
    <col min="15374" max="15374" width="11.28515625" customWidth="1"/>
    <col min="15617" max="15617" width="22" customWidth="1"/>
    <col min="15618" max="15618" width="9.42578125" customWidth="1"/>
    <col min="15619" max="15619" width="10.5703125" customWidth="1"/>
    <col min="15620" max="15620" width="9.42578125" customWidth="1"/>
    <col min="15621" max="15622" width="9.5703125" customWidth="1"/>
    <col min="15623" max="15623" width="10" customWidth="1"/>
    <col min="15624" max="15624" width="10.140625" customWidth="1"/>
    <col min="15625" max="15625" width="9.42578125" customWidth="1"/>
    <col min="15626" max="15626" width="9.85546875" customWidth="1"/>
    <col min="15627" max="15628" width="9.7109375" customWidth="1"/>
    <col min="15629" max="15629" width="10" customWidth="1"/>
    <col min="15630" max="15630" width="11.28515625" customWidth="1"/>
    <col min="15873" max="15873" width="22" customWidth="1"/>
    <col min="15874" max="15874" width="9.42578125" customWidth="1"/>
    <col min="15875" max="15875" width="10.5703125" customWidth="1"/>
    <col min="15876" max="15876" width="9.42578125" customWidth="1"/>
    <col min="15877" max="15878" width="9.5703125" customWidth="1"/>
    <col min="15879" max="15879" width="10" customWidth="1"/>
    <col min="15880" max="15880" width="10.140625" customWidth="1"/>
    <col min="15881" max="15881" width="9.42578125" customWidth="1"/>
    <col min="15882" max="15882" width="9.85546875" customWidth="1"/>
    <col min="15883" max="15884" width="9.7109375" customWidth="1"/>
    <col min="15885" max="15885" width="10" customWidth="1"/>
    <col min="15886" max="15886" width="11.28515625" customWidth="1"/>
    <col min="16129" max="16129" width="22" customWidth="1"/>
    <col min="16130" max="16130" width="9.42578125" customWidth="1"/>
    <col min="16131" max="16131" width="10.5703125" customWidth="1"/>
    <col min="16132" max="16132" width="9.42578125" customWidth="1"/>
    <col min="16133" max="16134" width="9.5703125" customWidth="1"/>
    <col min="16135" max="16135" width="10" customWidth="1"/>
    <col min="16136" max="16136" width="10.140625" customWidth="1"/>
    <col min="16137" max="16137" width="9.42578125" customWidth="1"/>
    <col min="16138" max="16138" width="9.85546875" customWidth="1"/>
    <col min="16139" max="16140" width="9.7109375" customWidth="1"/>
    <col min="16141" max="16141" width="10" customWidth="1"/>
    <col min="16142" max="16142" width="11.28515625" customWidth="1"/>
  </cols>
  <sheetData>
    <row r="6" spans="1:16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6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8"/>
      <c r="N7" s="7"/>
    </row>
    <row r="8" spans="1:16" ht="18" x14ac:dyDescent="0.25">
      <c r="A8" s="66" t="s">
        <v>19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</row>
    <row r="9" spans="1:16" ht="18" x14ac:dyDescent="0.25">
      <c r="A9" s="66" t="s">
        <v>0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</row>
    <row r="10" spans="1:16" ht="20.25" x14ac:dyDescent="0.3">
      <c r="A10" s="67" t="s">
        <v>1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</row>
    <row r="11" spans="1:16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6" ht="14.25" x14ac:dyDescent="0.2">
      <c r="A12" s="68" t="s">
        <v>2</v>
      </c>
      <c r="B12" s="69" t="s">
        <v>29</v>
      </c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35" t="s">
        <v>32</v>
      </c>
    </row>
    <row r="13" spans="1:16" x14ac:dyDescent="0.2">
      <c r="A13" s="68"/>
      <c r="B13" s="36" t="s">
        <v>10</v>
      </c>
      <c r="C13" s="36" t="s">
        <v>11</v>
      </c>
      <c r="D13" s="36" t="s">
        <v>12</v>
      </c>
      <c r="E13" s="36" t="s">
        <v>13</v>
      </c>
      <c r="F13" s="36" t="s">
        <v>14</v>
      </c>
      <c r="G13" s="36" t="s">
        <v>15</v>
      </c>
      <c r="H13" s="36" t="s">
        <v>3</v>
      </c>
      <c r="I13" s="37" t="s">
        <v>4</v>
      </c>
      <c r="J13" s="37" t="s">
        <v>16</v>
      </c>
      <c r="K13" s="37" t="s">
        <v>5</v>
      </c>
      <c r="L13" s="37" t="s">
        <v>17</v>
      </c>
      <c r="M13" s="37" t="s">
        <v>21</v>
      </c>
      <c r="N13" s="35" t="s">
        <v>22</v>
      </c>
      <c r="O13" t="s">
        <v>23</v>
      </c>
      <c r="P13" s="1"/>
    </row>
    <row r="14" spans="1:16" s="2" customFormat="1" ht="14.25" x14ac:dyDescent="0.2">
      <c r="A14" s="12" t="s">
        <v>6</v>
      </c>
      <c r="B14" s="13">
        <v>3078.9</v>
      </c>
      <c r="C14" s="13">
        <v>3015.0450000000001</v>
      </c>
      <c r="D14" s="13">
        <v>3315.9</v>
      </c>
      <c r="E14" s="13">
        <v>3609.7350000000001</v>
      </c>
      <c r="F14" s="13">
        <v>3591.53</v>
      </c>
      <c r="G14" s="13">
        <v>3367.0149999999999</v>
      </c>
      <c r="H14" s="13">
        <v>3561.06</v>
      </c>
      <c r="I14" s="13">
        <v>3475.01</v>
      </c>
      <c r="J14" s="13">
        <v>3538.7350000000001</v>
      </c>
      <c r="K14" s="13">
        <v>3433.33</v>
      </c>
      <c r="L14" s="13">
        <v>3430.6350000000002</v>
      </c>
      <c r="M14" s="13">
        <v>3582.6</v>
      </c>
      <c r="N14" s="14">
        <f>SUM(B14:M14)</f>
        <v>40999.495000000003</v>
      </c>
      <c r="O14" s="38"/>
      <c r="P14" s="3"/>
    </row>
    <row r="15" spans="1:16" s="2" customFormat="1" ht="14.25" x14ac:dyDescent="0.2">
      <c r="A15" s="12" t="s">
        <v>7</v>
      </c>
      <c r="B15" s="13"/>
      <c r="C15" s="13"/>
      <c r="D15" s="13">
        <v>11.484999999999999</v>
      </c>
      <c r="E15" s="13">
        <v>13.54</v>
      </c>
      <c r="F15" s="13">
        <v>10.91</v>
      </c>
      <c r="G15" s="13">
        <v>14.375</v>
      </c>
      <c r="H15" s="13">
        <v>11.315</v>
      </c>
      <c r="I15" s="13">
        <v>13.515000000000001</v>
      </c>
      <c r="J15" s="13">
        <v>11.86</v>
      </c>
      <c r="K15" s="13">
        <v>11.695</v>
      </c>
      <c r="L15" s="13">
        <v>14.055</v>
      </c>
      <c r="M15" s="13">
        <v>11.225</v>
      </c>
      <c r="N15" s="14">
        <f t="shared" ref="N15:N21" si="0">SUM(B15:M15)</f>
        <v>123.97499999999999</v>
      </c>
      <c r="P15" s="3"/>
    </row>
    <row r="16" spans="1:16" s="2" customFormat="1" ht="14.25" x14ac:dyDescent="0.2">
      <c r="A16" s="12" t="s">
        <v>9</v>
      </c>
      <c r="B16" s="13">
        <v>56.8</v>
      </c>
      <c r="C16" s="13">
        <v>41.38</v>
      </c>
      <c r="D16" s="13">
        <v>39.909999999999997</v>
      </c>
      <c r="E16" s="13">
        <v>56.034999999999997</v>
      </c>
      <c r="F16" s="13">
        <v>73.924999999999997</v>
      </c>
      <c r="G16" s="13">
        <v>39.555</v>
      </c>
      <c r="H16" s="13">
        <v>80.209999999999994</v>
      </c>
      <c r="I16" s="13">
        <v>53.625</v>
      </c>
      <c r="J16" s="13">
        <v>46.97</v>
      </c>
      <c r="K16" s="13">
        <v>64.454999999999998</v>
      </c>
      <c r="L16" s="13">
        <v>58.69</v>
      </c>
      <c r="M16" s="13">
        <v>63.774999999999999</v>
      </c>
      <c r="N16" s="14">
        <f t="shared" si="0"/>
        <v>675.33</v>
      </c>
      <c r="P16" s="3"/>
    </row>
    <row r="17" spans="1:16" s="2" customFormat="1" ht="14.25" x14ac:dyDescent="0.2">
      <c r="A17" s="12" t="s">
        <v>24</v>
      </c>
      <c r="B17" s="13">
        <v>1.68</v>
      </c>
      <c r="C17" s="13"/>
      <c r="D17" s="13"/>
      <c r="E17" s="13">
        <v>1.605</v>
      </c>
      <c r="F17" s="13">
        <v>1.65</v>
      </c>
      <c r="G17" s="13"/>
      <c r="H17" s="13">
        <v>2.0099999999999998</v>
      </c>
      <c r="I17" s="13"/>
      <c r="J17" s="13">
        <v>2.68</v>
      </c>
      <c r="K17" s="13"/>
      <c r="L17" s="13">
        <v>1.7949999999999999</v>
      </c>
      <c r="M17" s="13">
        <v>1.7250000000000001</v>
      </c>
      <c r="N17" s="14">
        <f t="shared" si="0"/>
        <v>13.145</v>
      </c>
      <c r="P17" s="3"/>
    </row>
    <row r="18" spans="1:16" s="2" customFormat="1" ht="14.25" x14ac:dyDescent="0.2">
      <c r="A18" s="12" t="s">
        <v>25</v>
      </c>
      <c r="B18" s="13">
        <v>73.94</v>
      </c>
      <c r="C18" s="13">
        <v>64.27</v>
      </c>
      <c r="D18" s="13">
        <v>65.745000000000005</v>
      </c>
      <c r="E18" s="13">
        <v>70.724999999999994</v>
      </c>
      <c r="F18" s="13">
        <v>64.430000000000007</v>
      </c>
      <c r="G18" s="13">
        <v>211.28</v>
      </c>
      <c r="H18" s="13">
        <v>72.430000000000007</v>
      </c>
      <c r="I18" s="13">
        <v>71.569999999999993</v>
      </c>
      <c r="J18" s="13">
        <v>70.734999999999999</v>
      </c>
      <c r="K18" s="13">
        <v>67.965000000000003</v>
      </c>
      <c r="L18" s="13">
        <v>68.364999999999995</v>
      </c>
      <c r="M18" s="13">
        <v>64.349999999999994</v>
      </c>
      <c r="N18" s="14">
        <f t="shared" si="0"/>
        <v>965.80499999999995</v>
      </c>
      <c r="P18" s="3"/>
    </row>
    <row r="19" spans="1:16" s="2" customFormat="1" ht="14.25" x14ac:dyDescent="0.2">
      <c r="A19" s="12" t="s">
        <v>28</v>
      </c>
      <c r="B19" s="13">
        <v>1.71</v>
      </c>
      <c r="C19" s="13"/>
      <c r="D19" s="13">
        <v>2.31</v>
      </c>
      <c r="E19" s="13">
        <v>0.47499999999999998</v>
      </c>
      <c r="F19" s="13"/>
      <c r="G19" s="13"/>
      <c r="H19" s="13">
        <v>0.1</v>
      </c>
      <c r="I19" s="13">
        <v>0.5</v>
      </c>
      <c r="J19" s="13"/>
      <c r="K19" s="13">
        <v>3.8</v>
      </c>
      <c r="L19" s="13"/>
      <c r="M19" s="13"/>
      <c r="N19" s="14">
        <f t="shared" si="0"/>
        <v>8.8949999999999996</v>
      </c>
      <c r="P19" s="3"/>
    </row>
    <row r="20" spans="1:16" s="2" customFormat="1" ht="14.25" x14ac:dyDescent="0.2">
      <c r="A20" s="12" t="s">
        <v>18</v>
      </c>
      <c r="B20" s="13">
        <v>12.035</v>
      </c>
      <c r="C20" s="13">
        <v>11.48</v>
      </c>
      <c r="D20" s="39">
        <v>16.32</v>
      </c>
      <c r="E20" s="13">
        <v>12.945</v>
      </c>
      <c r="F20" s="13">
        <v>12.13</v>
      </c>
      <c r="G20" s="13">
        <v>19.75</v>
      </c>
      <c r="H20" s="13">
        <v>18.82</v>
      </c>
      <c r="I20" s="13">
        <v>22.855</v>
      </c>
      <c r="J20" s="13">
        <v>16.305</v>
      </c>
      <c r="K20" s="13">
        <v>13.65</v>
      </c>
      <c r="L20" s="13">
        <v>38.28</v>
      </c>
      <c r="M20" s="13">
        <v>20.215</v>
      </c>
      <c r="N20" s="14">
        <f t="shared" si="0"/>
        <v>214.785</v>
      </c>
      <c r="O20" s="4"/>
      <c r="P20" s="3"/>
    </row>
    <row r="21" spans="1:16" s="2" customFormat="1" ht="19.5" customHeight="1" x14ac:dyDescent="0.2">
      <c r="A21" s="16" t="s">
        <v>26</v>
      </c>
      <c r="B21" s="40">
        <f t="shared" ref="B21:M21" si="1">SUM(B14:B20)</f>
        <v>3225.0650000000001</v>
      </c>
      <c r="C21" s="40">
        <f t="shared" si="1"/>
        <v>3132.1750000000002</v>
      </c>
      <c r="D21" s="40">
        <f>SUM(D14:D20)</f>
        <v>3451.67</v>
      </c>
      <c r="E21" s="40">
        <f t="shared" si="1"/>
        <v>3765.06</v>
      </c>
      <c r="F21" s="40">
        <f t="shared" si="1"/>
        <v>3754.5750000000003</v>
      </c>
      <c r="G21" s="40">
        <f t="shared" si="1"/>
        <v>3651.9749999999999</v>
      </c>
      <c r="H21" s="40">
        <f t="shared" si="1"/>
        <v>3745.9450000000002</v>
      </c>
      <c r="I21" s="40">
        <f t="shared" si="1"/>
        <v>3637.0750000000003</v>
      </c>
      <c r="J21" s="40">
        <f t="shared" si="1"/>
        <v>3687.2849999999999</v>
      </c>
      <c r="K21" s="40">
        <f>SUM(K14:K20)</f>
        <v>3594.8950000000004</v>
      </c>
      <c r="L21" s="40">
        <f>SUM(L14:L20)</f>
        <v>3611.82</v>
      </c>
      <c r="M21" s="40">
        <f t="shared" si="1"/>
        <v>3743.89</v>
      </c>
      <c r="N21" s="40">
        <f t="shared" si="0"/>
        <v>43001.43</v>
      </c>
      <c r="P21" s="5"/>
    </row>
    <row r="22" spans="1:16" s="2" customFormat="1" x14ac:dyDescent="0.2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</row>
    <row r="23" spans="1:16" s="2" customFormat="1" ht="14.25" x14ac:dyDescent="0.2">
      <c r="A23" s="17"/>
      <c r="B23" s="17"/>
      <c r="C23" s="17"/>
      <c r="D23" s="17"/>
      <c r="E23" s="18"/>
      <c r="F23" s="17"/>
      <c r="G23" s="17"/>
      <c r="H23" s="19"/>
      <c r="I23" s="17"/>
      <c r="J23" s="17"/>
      <c r="K23" s="17"/>
      <c r="L23" s="17"/>
      <c r="M23" s="17"/>
      <c r="N23" s="19"/>
    </row>
    <row r="24" spans="1:16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1"/>
      <c r="K24" s="20"/>
      <c r="L24" s="41"/>
      <c r="M24" s="22"/>
      <c r="N24" s="20"/>
    </row>
    <row r="26" spans="1:16" x14ac:dyDescent="0.2"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6" ht="18.75" x14ac:dyDescent="0.2">
      <c r="B27" s="1"/>
      <c r="C27" s="1"/>
      <c r="D27" s="1"/>
      <c r="E27" s="1"/>
      <c r="F27" s="1"/>
      <c r="G27" s="1"/>
      <c r="H27" s="1"/>
      <c r="I27" s="1"/>
      <c r="J27" s="42"/>
      <c r="K27" s="1"/>
    </row>
    <row r="28" spans="1:16" ht="18.75" x14ac:dyDescent="0.2">
      <c r="B28" s="1"/>
      <c r="C28" s="1"/>
      <c r="D28" s="1"/>
      <c r="E28" s="1"/>
      <c r="F28" s="1"/>
      <c r="G28" s="1"/>
      <c r="H28" s="1"/>
      <c r="I28" s="1"/>
      <c r="J28" s="42"/>
      <c r="K28" s="1"/>
    </row>
    <row r="29" spans="1:16" ht="18.75" x14ac:dyDescent="0.2">
      <c r="B29" s="1"/>
      <c r="C29" s="1"/>
      <c r="D29" s="1"/>
      <c r="E29" s="1"/>
      <c r="F29" s="1"/>
      <c r="G29" s="1"/>
      <c r="H29" s="1"/>
      <c r="I29" s="1"/>
      <c r="J29" s="42"/>
      <c r="K29" s="1"/>
    </row>
    <row r="30" spans="1:16" ht="18.75" x14ac:dyDescent="0.2">
      <c r="B30" s="1"/>
      <c r="C30" s="1"/>
      <c r="D30" s="1"/>
      <c r="E30" s="1"/>
      <c r="F30" s="1"/>
      <c r="G30" s="1"/>
      <c r="H30" s="1"/>
      <c r="I30" s="1"/>
      <c r="J30" s="42"/>
      <c r="K30" s="1"/>
    </row>
    <row r="31" spans="1:16" ht="18.75" x14ac:dyDescent="0.2">
      <c r="B31" s="1"/>
      <c r="C31" s="1"/>
      <c r="D31" s="1"/>
      <c r="E31" s="1"/>
      <c r="F31" s="1"/>
      <c r="G31" s="1"/>
      <c r="H31" s="1"/>
      <c r="I31" s="1"/>
      <c r="J31" s="42"/>
      <c r="K31" s="1"/>
    </row>
    <row r="32" spans="1:16" ht="18.75" x14ac:dyDescent="0.2">
      <c r="B32" s="1"/>
      <c r="C32" s="1"/>
      <c r="D32" s="1"/>
      <c r="E32" s="1"/>
      <c r="F32" s="1"/>
      <c r="G32" s="1"/>
      <c r="H32" s="1"/>
      <c r="I32" s="1"/>
      <c r="J32" s="42"/>
      <c r="K32" s="1"/>
    </row>
    <row r="33" spans="2:11" x14ac:dyDescent="0.2">
      <c r="B33" s="1"/>
      <c r="C33" s="1"/>
      <c r="D33" s="1"/>
      <c r="E33" s="1"/>
      <c r="F33" s="1"/>
      <c r="G33" s="1"/>
      <c r="H33" s="1"/>
      <c r="I33" s="1"/>
      <c r="J33" s="43"/>
      <c r="K33" s="1"/>
    </row>
    <row r="34" spans="2:11" x14ac:dyDescent="0.2"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2:11" x14ac:dyDescent="0.2"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2:11" x14ac:dyDescent="0.2"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2:11" x14ac:dyDescent="0.2"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2:11" x14ac:dyDescent="0.2"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2:11" ht="18.75" x14ac:dyDescent="0.2">
      <c r="B39" s="1"/>
      <c r="C39" s="1"/>
      <c r="D39" s="1"/>
      <c r="E39" s="1"/>
      <c r="F39" s="1"/>
      <c r="G39" s="1"/>
      <c r="H39" s="1"/>
      <c r="I39" s="1"/>
      <c r="J39" s="44"/>
      <c r="K39" s="42"/>
    </row>
    <row r="40" spans="2:11" ht="18.75" x14ac:dyDescent="0.2">
      <c r="B40" s="1"/>
      <c r="C40" s="1"/>
      <c r="D40" s="1"/>
      <c r="E40" s="1"/>
      <c r="F40" s="1"/>
      <c r="G40" s="1"/>
      <c r="H40" s="1"/>
      <c r="I40" s="1"/>
      <c r="J40" s="44"/>
      <c r="K40" s="42"/>
    </row>
    <row r="41" spans="2:11" ht="18.75" x14ac:dyDescent="0.2">
      <c r="B41" s="1"/>
      <c r="C41" s="1"/>
      <c r="D41" s="1"/>
      <c r="E41" s="1"/>
      <c r="F41" s="1"/>
      <c r="G41" s="1"/>
      <c r="H41" s="1"/>
      <c r="I41" s="1"/>
      <c r="J41" s="44"/>
      <c r="K41" s="42"/>
    </row>
    <row r="42" spans="2:11" ht="18.75" x14ac:dyDescent="0.2">
      <c r="B42" s="1"/>
      <c r="C42" s="1"/>
      <c r="D42" s="1"/>
      <c r="E42" s="1"/>
      <c r="F42" s="1"/>
      <c r="G42" s="1"/>
      <c r="H42" s="1"/>
      <c r="I42" s="1"/>
      <c r="J42" s="44"/>
      <c r="K42" s="42"/>
    </row>
    <row r="43" spans="2:11" ht="18.75" x14ac:dyDescent="0.2">
      <c r="B43" s="1"/>
      <c r="C43" s="1"/>
      <c r="D43" s="1"/>
      <c r="E43" s="1"/>
      <c r="F43" s="1"/>
      <c r="G43" s="1"/>
      <c r="H43" s="1"/>
      <c r="I43" s="1"/>
      <c r="J43" s="44"/>
      <c r="K43" s="42"/>
    </row>
    <row r="44" spans="2:11" ht="18.75" x14ac:dyDescent="0.2">
      <c r="B44" s="1"/>
      <c r="C44" s="1"/>
      <c r="D44" s="1"/>
      <c r="E44" s="1"/>
      <c r="F44" s="1"/>
      <c r="G44" s="1"/>
      <c r="H44" s="1"/>
      <c r="I44" s="1"/>
      <c r="J44" s="44"/>
      <c r="K44" s="42"/>
    </row>
    <row r="45" spans="2:11" x14ac:dyDescent="0.2">
      <c r="B45" s="1"/>
      <c r="C45" s="1"/>
      <c r="D45" s="1"/>
      <c r="E45" s="1"/>
      <c r="F45" s="1"/>
      <c r="G45" s="1"/>
      <c r="H45" s="1"/>
      <c r="I45" s="1"/>
      <c r="J45" s="1"/>
      <c r="K45" s="43"/>
    </row>
    <row r="46" spans="2:1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2:1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2:11" ht="18.75" x14ac:dyDescent="0.2">
      <c r="B48" s="1"/>
      <c r="C48" s="1"/>
      <c r="D48" s="1"/>
      <c r="E48" s="1"/>
      <c r="F48" s="1"/>
      <c r="G48" s="1"/>
      <c r="H48" s="1"/>
      <c r="I48" s="1"/>
      <c r="J48" s="44"/>
      <c r="K48" s="42"/>
    </row>
    <row r="49" spans="2:11" ht="18.75" x14ac:dyDescent="0.2">
      <c r="B49" s="1"/>
      <c r="C49" s="1"/>
      <c r="D49" s="1"/>
      <c r="E49" s="1"/>
      <c r="F49" s="1"/>
      <c r="G49" s="1"/>
      <c r="H49" s="1"/>
      <c r="I49" s="1"/>
      <c r="J49" s="44"/>
      <c r="K49" s="42"/>
    </row>
    <row r="50" spans="2:11" ht="18.75" x14ac:dyDescent="0.2">
      <c r="B50" s="1"/>
      <c r="C50" s="1"/>
      <c r="D50" s="1"/>
      <c r="E50" s="1"/>
      <c r="F50" s="1"/>
      <c r="G50" s="1"/>
      <c r="H50" s="1"/>
      <c r="I50" s="1"/>
      <c r="J50" s="44"/>
      <c r="K50" s="42"/>
    </row>
    <row r="51" spans="2:11" ht="18.75" x14ac:dyDescent="0.2">
      <c r="B51" s="1"/>
      <c r="C51" s="1"/>
      <c r="D51" s="1"/>
      <c r="E51" s="1"/>
      <c r="F51" s="1"/>
      <c r="G51" s="1"/>
      <c r="H51" s="1"/>
      <c r="I51" s="1"/>
      <c r="J51" s="44"/>
      <c r="K51" s="42"/>
    </row>
    <row r="52" spans="2:11" ht="18.75" x14ac:dyDescent="0.2">
      <c r="B52" s="1"/>
      <c r="C52" s="1"/>
      <c r="D52" s="1"/>
      <c r="E52" s="1"/>
      <c r="F52" s="1"/>
      <c r="G52" s="1"/>
      <c r="H52" s="1"/>
      <c r="I52" s="1"/>
      <c r="J52" s="44"/>
      <c r="K52" s="42"/>
    </row>
    <row r="53" spans="2:11" ht="18.75" x14ac:dyDescent="0.2">
      <c r="B53" s="1"/>
      <c r="C53" s="1"/>
      <c r="D53" s="1"/>
      <c r="E53" s="1"/>
      <c r="F53" s="1"/>
      <c r="G53" s="1"/>
      <c r="H53" s="1"/>
      <c r="I53" s="1"/>
      <c r="J53" s="44"/>
      <c r="K53" s="42"/>
    </row>
    <row r="54" spans="2:11" x14ac:dyDescent="0.2">
      <c r="B54" s="1"/>
      <c r="C54" s="1"/>
      <c r="D54" s="1"/>
      <c r="E54" s="1"/>
      <c r="F54" s="1"/>
      <c r="G54" s="1"/>
      <c r="H54" s="1"/>
      <c r="I54" s="1"/>
      <c r="J54" s="1"/>
      <c r="K54" s="43"/>
    </row>
    <row r="55" spans="2:11" x14ac:dyDescent="0.2">
      <c r="B55" s="1"/>
      <c r="C55" s="1"/>
      <c r="D55" s="1"/>
      <c r="E55" s="1"/>
      <c r="F55" s="1"/>
      <c r="G55" s="1"/>
      <c r="H55" s="1"/>
      <c r="I55" s="1"/>
      <c r="J55" s="1"/>
      <c r="K55" s="1"/>
    </row>
  </sheetData>
  <mergeCells count="5">
    <mergeCell ref="A8:N8"/>
    <mergeCell ref="A9:N9"/>
    <mergeCell ref="A10:N10"/>
    <mergeCell ref="A12:A13"/>
    <mergeCell ref="B12:M12"/>
  </mergeCells>
  <pageMargins left="0.39370078740157483" right="0.51181102362204722" top="0.94488188976377963" bottom="0.39370078740157483" header="0" footer="0"/>
  <pageSetup scale="85" orientation="landscape" horizontalDpi="4294967293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0"/>
  <sheetViews>
    <sheetView workbookViewId="0">
      <selection activeCell="L16" sqref="L16"/>
    </sheetView>
  </sheetViews>
  <sheetFormatPr baseColWidth="10" defaultRowHeight="15" x14ac:dyDescent="0.25"/>
  <cols>
    <col min="1" max="1" width="20.28515625" style="23" customWidth="1"/>
    <col min="2" max="4" width="8.28515625" style="23" customWidth="1"/>
    <col min="5" max="5" width="8.42578125" style="23" customWidth="1"/>
    <col min="6" max="7" width="8.28515625" style="23" customWidth="1"/>
    <col min="8" max="8" width="8.42578125" style="23" customWidth="1"/>
    <col min="9" max="10" width="8.140625" style="23" customWidth="1"/>
    <col min="11" max="12" width="8.28515625" style="23" customWidth="1"/>
    <col min="13" max="13" width="8.42578125" style="23" customWidth="1"/>
    <col min="14" max="14" width="10.140625" style="23" customWidth="1"/>
    <col min="15" max="16384" width="11.42578125" style="23"/>
  </cols>
  <sheetData>
    <row r="3" spans="1:14" ht="18" x14ac:dyDescent="0.25">
      <c r="A3" s="70" t="s">
        <v>19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</row>
    <row r="4" spans="1:14" ht="18" x14ac:dyDescent="0.25">
      <c r="A4" s="70" t="s">
        <v>0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</row>
    <row r="5" spans="1:14" ht="20.25" x14ac:dyDescent="0.3">
      <c r="A5" s="71" t="s">
        <v>1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</row>
    <row r="6" spans="1:14" x14ac:dyDescent="0.25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1:14" x14ac:dyDescent="0.25">
      <c r="A7" s="72" t="s">
        <v>2</v>
      </c>
      <c r="B7" s="73" t="s">
        <v>33</v>
      </c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65" t="s">
        <v>20</v>
      </c>
    </row>
    <row r="8" spans="1:14" x14ac:dyDescent="0.25">
      <c r="A8" s="72"/>
      <c r="B8" s="25" t="s">
        <v>10</v>
      </c>
      <c r="C8" s="25" t="s">
        <v>11</v>
      </c>
      <c r="D8" s="25" t="s">
        <v>12</v>
      </c>
      <c r="E8" s="25" t="s">
        <v>13</v>
      </c>
      <c r="F8" s="25" t="s">
        <v>14</v>
      </c>
      <c r="G8" s="25" t="s">
        <v>15</v>
      </c>
      <c r="H8" s="25" t="s">
        <v>3</v>
      </c>
      <c r="I8" s="26" t="s">
        <v>4</v>
      </c>
      <c r="J8" s="26" t="s">
        <v>16</v>
      </c>
      <c r="K8" s="26" t="s">
        <v>5</v>
      </c>
      <c r="L8" s="26" t="s">
        <v>17</v>
      </c>
      <c r="M8" s="26" t="s">
        <v>21</v>
      </c>
      <c r="N8" s="65" t="s">
        <v>22</v>
      </c>
    </row>
    <row r="9" spans="1:14" x14ac:dyDescent="0.25">
      <c r="A9" s="27" t="s">
        <v>6</v>
      </c>
      <c r="B9" s="28">
        <v>3420.4650000000001</v>
      </c>
      <c r="C9" s="28">
        <v>2976.7049999999999</v>
      </c>
      <c r="D9" s="28">
        <v>3508.395</v>
      </c>
      <c r="E9" s="28">
        <v>3552.3049999999998</v>
      </c>
      <c r="F9" s="28">
        <v>3710.7049999999999</v>
      </c>
      <c r="G9" s="28">
        <v>3890.6849999999999</v>
      </c>
      <c r="H9" s="28">
        <v>4339.4350000000004</v>
      </c>
      <c r="I9" s="28">
        <v>4187.54</v>
      </c>
      <c r="J9" s="28">
        <v>3452.7</v>
      </c>
      <c r="K9" s="28">
        <v>3847.15</v>
      </c>
      <c r="L9" s="28">
        <v>3448.085</v>
      </c>
      <c r="M9" s="28">
        <v>3615.2550000000001</v>
      </c>
      <c r="N9" s="64">
        <f>SUM(B9:M9)</f>
        <v>43949.425000000003</v>
      </c>
    </row>
    <row r="10" spans="1:14" x14ac:dyDescent="0.25">
      <c r="A10" s="27" t="s">
        <v>7</v>
      </c>
      <c r="B10" s="28">
        <v>8.9450000000000003</v>
      </c>
      <c r="C10" s="28">
        <v>11.414999999999999</v>
      </c>
      <c r="D10" s="28">
        <v>6.7050000000000001</v>
      </c>
      <c r="E10" s="28">
        <v>13.02</v>
      </c>
      <c r="F10" s="28">
        <v>15.39</v>
      </c>
      <c r="G10" s="28">
        <v>12.95</v>
      </c>
      <c r="H10" s="28">
        <v>13.345000000000001</v>
      </c>
      <c r="I10" s="28">
        <v>18.25</v>
      </c>
      <c r="J10" s="28">
        <v>13.255000000000001</v>
      </c>
      <c r="K10" s="28">
        <v>13.56</v>
      </c>
      <c r="L10" s="28">
        <v>15.51</v>
      </c>
      <c r="M10" s="28">
        <v>11.595000000000001</v>
      </c>
      <c r="N10" s="64">
        <f t="shared" ref="N10:N18" si="0">SUM(B10:M10)</f>
        <v>153.94</v>
      </c>
    </row>
    <row r="11" spans="1:14" x14ac:dyDescent="0.25">
      <c r="A11" s="27" t="s">
        <v>9</v>
      </c>
      <c r="B11" s="28">
        <v>109.565</v>
      </c>
      <c r="C11" s="28">
        <v>46.64</v>
      </c>
      <c r="D11" s="28">
        <v>52.954999999999998</v>
      </c>
      <c r="E11" s="28">
        <v>56.37</v>
      </c>
      <c r="F11" s="28">
        <v>56.05</v>
      </c>
      <c r="G11" s="28">
        <v>66.62</v>
      </c>
      <c r="H11" s="28">
        <v>60.215000000000003</v>
      </c>
      <c r="I11" s="28">
        <v>51.375</v>
      </c>
      <c r="J11" s="28">
        <v>45.47</v>
      </c>
      <c r="K11" s="28">
        <v>59.314999999999998</v>
      </c>
      <c r="L11" s="28">
        <v>39.725000000000001</v>
      </c>
      <c r="M11" s="28">
        <v>58.645000000000003</v>
      </c>
      <c r="N11" s="64">
        <f t="shared" si="0"/>
        <v>702.94500000000005</v>
      </c>
    </row>
    <row r="12" spans="1:14" x14ac:dyDescent="0.25">
      <c r="A12" s="27" t="s">
        <v>24</v>
      </c>
      <c r="B12" s="28"/>
      <c r="C12" s="28">
        <v>1.5549999999999999</v>
      </c>
      <c r="D12" s="28"/>
      <c r="E12" s="28">
        <v>1.5649999999999999</v>
      </c>
      <c r="F12" s="28">
        <v>2.4649999999999999</v>
      </c>
      <c r="G12" s="28">
        <v>2.23</v>
      </c>
      <c r="H12" s="28"/>
      <c r="I12" s="28">
        <v>1.9950000000000001</v>
      </c>
      <c r="J12" s="28"/>
      <c r="K12" s="28">
        <v>2.2549999999999999</v>
      </c>
      <c r="L12" s="28"/>
      <c r="M12" s="28">
        <v>2.41</v>
      </c>
      <c r="N12" s="64">
        <f t="shared" si="0"/>
        <v>14.474999999999998</v>
      </c>
    </row>
    <row r="13" spans="1:14" x14ac:dyDescent="0.25">
      <c r="A13" s="27" t="s">
        <v>25</v>
      </c>
      <c r="B13" s="28">
        <v>64.86</v>
      </c>
      <c r="C13" s="28">
        <v>75.5</v>
      </c>
      <c r="D13" s="28">
        <v>54.74</v>
      </c>
      <c r="E13" s="28">
        <v>46.265000000000001</v>
      </c>
      <c r="F13" s="28">
        <v>52.914999999999999</v>
      </c>
      <c r="G13" s="28">
        <v>55.545000000000002</v>
      </c>
      <c r="H13" s="28">
        <v>61.87</v>
      </c>
      <c r="I13" s="28">
        <v>59.034999999999997</v>
      </c>
      <c r="J13" s="28">
        <v>78.319999999999993</v>
      </c>
      <c r="K13" s="28">
        <v>57.79</v>
      </c>
      <c r="L13" s="28">
        <v>63.09</v>
      </c>
      <c r="M13" s="28">
        <v>50.54</v>
      </c>
      <c r="N13" s="64">
        <f t="shared" si="0"/>
        <v>720.46999999999991</v>
      </c>
    </row>
    <row r="14" spans="1:14" x14ac:dyDescent="0.25">
      <c r="A14" s="27" t="s">
        <v>30</v>
      </c>
      <c r="B14" s="28"/>
      <c r="C14" s="28"/>
      <c r="D14" s="28"/>
      <c r="E14" s="28"/>
      <c r="F14" s="28"/>
      <c r="G14" s="28">
        <v>1.41</v>
      </c>
      <c r="H14" s="28">
        <v>1.625</v>
      </c>
      <c r="I14" s="28">
        <v>1.7150000000000001</v>
      </c>
      <c r="J14" s="28"/>
      <c r="K14" s="28"/>
      <c r="L14" s="28">
        <v>2.48</v>
      </c>
      <c r="M14" s="28">
        <v>2.29</v>
      </c>
      <c r="N14" s="64">
        <f t="shared" si="0"/>
        <v>9.52</v>
      </c>
    </row>
    <row r="15" spans="1:14" x14ac:dyDescent="0.25">
      <c r="A15" s="27" t="s">
        <v>31</v>
      </c>
      <c r="B15" s="28"/>
      <c r="C15" s="28"/>
      <c r="D15" s="28"/>
      <c r="E15" s="28"/>
      <c r="F15" s="28"/>
      <c r="G15" s="28">
        <v>12.89</v>
      </c>
      <c r="H15" s="28"/>
      <c r="I15" s="28"/>
      <c r="J15" s="28"/>
      <c r="K15" s="28"/>
      <c r="L15" s="28"/>
      <c r="M15" s="28"/>
      <c r="N15" s="64">
        <f t="shared" si="0"/>
        <v>12.89</v>
      </c>
    </row>
    <row r="16" spans="1:14" x14ac:dyDescent="0.25">
      <c r="A16" s="27" t="s">
        <v>28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64">
        <f t="shared" si="0"/>
        <v>0</v>
      </c>
    </row>
    <row r="17" spans="1:14" x14ac:dyDescent="0.25">
      <c r="A17" s="27" t="s">
        <v>18</v>
      </c>
      <c r="B17" s="28">
        <v>24.184999999999999</v>
      </c>
      <c r="C17" s="28">
        <v>15.91</v>
      </c>
      <c r="D17" s="29">
        <v>23.855</v>
      </c>
      <c r="E17" s="28">
        <v>23.92</v>
      </c>
      <c r="F17" s="28">
        <v>24.08</v>
      </c>
      <c r="G17" s="28">
        <v>29.56</v>
      </c>
      <c r="H17" s="28">
        <v>29.215</v>
      </c>
      <c r="I17" s="28">
        <v>24.35</v>
      </c>
      <c r="J17" s="28">
        <v>32.795000000000002</v>
      </c>
      <c r="K17" s="28">
        <v>38.630000000000003</v>
      </c>
      <c r="L17" s="28">
        <v>30.11</v>
      </c>
      <c r="M17" s="28">
        <v>35.97</v>
      </c>
      <c r="N17" s="64">
        <f>SUM(B17:M17)</f>
        <v>332.58000000000004</v>
      </c>
    </row>
    <row r="18" spans="1:14" x14ac:dyDescent="0.25">
      <c r="A18" s="30" t="s">
        <v>26</v>
      </c>
      <c r="B18" s="31">
        <f t="shared" ref="B18:M18" si="1">SUM(B9:B17)</f>
        <v>3628.0200000000004</v>
      </c>
      <c r="C18" s="31">
        <f t="shared" si="1"/>
        <v>3127.7249999999995</v>
      </c>
      <c r="D18" s="31">
        <f>SUM(D9:D17)</f>
        <v>3646.6499999999996</v>
      </c>
      <c r="E18" s="31">
        <f t="shared" si="1"/>
        <v>3693.4449999999997</v>
      </c>
      <c r="F18" s="31">
        <f t="shared" si="1"/>
        <v>3861.605</v>
      </c>
      <c r="G18" s="31">
        <f t="shared" si="1"/>
        <v>4071.8899999999994</v>
      </c>
      <c r="H18" s="31">
        <f t="shared" si="1"/>
        <v>4505.7050000000008</v>
      </c>
      <c r="I18" s="31">
        <f t="shared" si="1"/>
        <v>4344.26</v>
      </c>
      <c r="J18" s="31">
        <f t="shared" si="1"/>
        <v>3622.54</v>
      </c>
      <c r="K18" s="31">
        <f t="shared" si="1"/>
        <v>4018.7000000000003</v>
      </c>
      <c r="L18" s="31">
        <f t="shared" si="1"/>
        <v>3599.0000000000005</v>
      </c>
      <c r="M18" s="31">
        <f t="shared" si="1"/>
        <v>3776.7049999999995</v>
      </c>
      <c r="N18" s="64">
        <f t="shared" si="0"/>
        <v>45896.245000000003</v>
      </c>
    </row>
    <row r="19" spans="1:14" x14ac:dyDescent="0.25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</row>
    <row r="20" spans="1:14" x14ac:dyDescent="0.25">
      <c r="A20" s="32"/>
      <c r="B20" s="32"/>
      <c r="C20" s="32"/>
      <c r="D20" s="32"/>
      <c r="E20" s="33"/>
      <c r="F20" s="32"/>
      <c r="G20" s="32"/>
      <c r="H20" s="34"/>
      <c r="I20" s="32"/>
      <c r="J20" s="32"/>
      <c r="K20" s="32"/>
      <c r="L20" s="32"/>
      <c r="M20" s="32"/>
      <c r="N20" s="34"/>
    </row>
  </sheetData>
  <mergeCells count="5">
    <mergeCell ref="A3:N3"/>
    <mergeCell ref="A4:N4"/>
    <mergeCell ref="A5:N5"/>
    <mergeCell ref="A7:A8"/>
    <mergeCell ref="B7:M7"/>
  </mergeCells>
  <pageMargins left="0.25" right="0.25" top="0.75" bottom="0.75" header="0.3" footer="0.3"/>
  <pageSetup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0"/>
  <sheetViews>
    <sheetView zoomScale="141" zoomScaleNormal="141" workbookViewId="0">
      <selection activeCell="A16" sqref="A16"/>
    </sheetView>
  </sheetViews>
  <sheetFormatPr baseColWidth="10" defaultRowHeight="15" x14ac:dyDescent="0.25"/>
  <cols>
    <col min="1" max="1" width="17.28515625" style="45" customWidth="1"/>
    <col min="2" max="2" width="8.42578125" style="45" customWidth="1"/>
    <col min="3" max="4" width="8.28515625" style="45" customWidth="1"/>
    <col min="5" max="5" width="8.42578125" style="45" customWidth="1"/>
    <col min="6" max="9" width="8.28515625" style="45" customWidth="1"/>
    <col min="10" max="11" width="8.5703125" style="45" customWidth="1"/>
    <col min="12" max="12" width="9.140625" style="45" customWidth="1"/>
    <col min="13" max="13" width="8.85546875" style="45" customWidth="1"/>
    <col min="14" max="14" width="11.140625" style="45" customWidth="1"/>
    <col min="15" max="16384" width="11.42578125" style="45"/>
  </cols>
  <sheetData>
    <row r="3" spans="1:14" ht="15.75" x14ac:dyDescent="0.25">
      <c r="A3" s="74" t="s">
        <v>19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</row>
    <row r="4" spans="1:14" ht="15.75" x14ac:dyDescent="0.25">
      <c r="A4" s="74" t="s">
        <v>0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</row>
    <row r="5" spans="1:14" ht="15.75" x14ac:dyDescent="0.25">
      <c r="A5" s="74" t="s">
        <v>1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1:14" x14ac:dyDescent="0.25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</row>
    <row r="7" spans="1:14" x14ac:dyDescent="0.25">
      <c r="A7" s="75" t="s">
        <v>2</v>
      </c>
      <c r="B7" s="76" t="s">
        <v>34</v>
      </c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47" t="s">
        <v>20</v>
      </c>
    </row>
    <row r="8" spans="1:14" x14ac:dyDescent="0.25">
      <c r="A8" s="75"/>
      <c r="B8" s="48" t="s">
        <v>10</v>
      </c>
      <c r="C8" s="48" t="s">
        <v>11</v>
      </c>
      <c r="D8" s="48" t="s">
        <v>12</v>
      </c>
      <c r="E8" s="48" t="s">
        <v>13</v>
      </c>
      <c r="F8" s="48" t="s">
        <v>14</v>
      </c>
      <c r="G8" s="48" t="s">
        <v>15</v>
      </c>
      <c r="H8" s="48" t="s">
        <v>3</v>
      </c>
      <c r="I8" s="49" t="s">
        <v>4</v>
      </c>
      <c r="J8" s="49" t="s">
        <v>16</v>
      </c>
      <c r="K8" s="49" t="s">
        <v>5</v>
      </c>
      <c r="L8" s="49" t="s">
        <v>17</v>
      </c>
      <c r="M8" s="49" t="s">
        <v>21</v>
      </c>
      <c r="N8" s="47" t="s">
        <v>22</v>
      </c>
    </row>
    <row r="9" spans="1:14" x14ac:dyDescent="0.25">
      <c r="A9" s="50" t="s">
        <v>6</v>
      </c>
      <c r="B9" s="51">
        <v>3301540</v>
      </c>
      <c r="C9" s="51">
        <v>2961460</v>
      </c>
      <c r="D9" s="51">
        <v>3677085</v>
      </c>
      <c r="E9" s="51">
        <v>3830565</v>
      </c>
      <c r="F9" s="51">
        <v>3971795</v>
      </c>
      <c r="G9" s="51">
        <v>3534705</v>
      </c>
      <c r="H9" s="51">
        <v>3507450</v>
      </c>
      <c r="I9" s="51">
        <v>3779020</v>
      </c>
      <c r="J9" s="61">
        <v>3825170</v>
      </c>
      <c r="K9" s="52">
        <v>3940465</v>
      </c>
      <c r="L9" s="51">
        <v>3815765</v>
      </c>
      <c r="M9" s="52">
        <v>3749025</v>
      </c>
      <c r="N9" s="54">
        <f>SUM(B9:M9)</f>
        <v>43894045</v>
      </c>
    </row>
    <row r="10" spans="1:14" x14ac:dyDescent="0.25">
      <c r="A10" s="50" t="s">
        <v>25</v>
      </c>
      <c r="B10" s="51">
        <v>56195</v>
      </c>
      <c r="C10" s="51">
        <v>56905</v>
      </c>
      <c r="D10" s="51">
        <v>62295</v>
      </c>
      <c r="E10" s="51">
        <v>63180</v>
      </c>
      <c r="F10" s="51">
        <v>54135</v>
      </c>
      <c r="G10" s="51">
        <v>52465</v>
      </c>
      <c r="H10" s="51">
        <v>62810</v>
      </c>
      <c r="I10" s="51">
        <v>60020</v>
      </c>
      <c r="J10" s="61">
        <v>63400</v>
      </c>
      <c r="K10" s="52">
        <v>70110</v>
      </c>
      <c r="L10" s="51">
        <v>62455</v>
      </c>
      <c r="M10" s="52">
        <v>54365</v>
      </c>
      <c r="N10" s="54">
        <f t="shared" ref="N10:N15" si="0">SUM(B10:M10)</f>
        <v>718335</v>
      </c>
    </row>
    <row r="11" spans="1:14" x14ac:dyDescent="0.25">
      <c r="A11" s="50" t="s">
        <v>9</v>
      </c>
      <c r="B11" s="51">
        <v>60340</v>
      </c>
      <c r="C11" s="51">
        <v>41285</v>
      </c>
      <c r="D11" s="51">
        <v>40890</v>
      </c>
      <c r="E11" s="51">
        <v>44840</v>
      </c>
      <c r="F11" s="51">
        <v>48310</v>
      </c>
      <c r="G11" s="51">
        <v>46485</v>
      </c>
      <c r="H11" s="51">
        <v>51275</v>
      </c>
      <c r="I11" s="51">
        <v>65330</v>
      </c>
      <c r="J11" s="61">
        <v>51910</v>
      </c>
      <c r="K11" s="52">
        <v>59345</v>
      </c>
      <c r="L11" s="51">
        <v>49590</v>
      </c>
      <c r="M11" s="52">
        <v>61471</v>
      </c>
      <c r="N11" s="54">
        <f t="shared" si="0"/>
        <v>621071</v>
      </c>
    </row>
    <row r="12" spans="1:14" x14ac:dyDescent="0.25">
      <c r="A12" s="50" t="s">
        <v>18</v>
      </c>
      <c r="B12" s="51">
        <v>31130</v>
      </c>
      <c r="C12" s="51">
        <v>24310</v>
      </c>
      <c r="D12" s="51">
        <v>26915</v>
      </c>
      <c r="E12" s="51">
        <v>33910</v>
      </c>
      <c r="F12" s="51">
        <v>51330</v>
      </c>
      <c r="G12" s="51">
        <v>55090</v>
      </c>
      <c r="H12" s="51">
        <v>43980</v>
      </c>
      <c r="I12" s="51">
        <v>48320</v>
      </c>
      <c r="J12" s="61">
        <v>45180</v>
      </c>
      <c r="K12" s="52">
        <v>49550</v>
      </c>
      <c r="L12" s="51">
        <v>37870</v>
      </c>
      <c r="M12" s="52">
        <v>30902</v>
      </c>
      <c r="N12" s="54">
        <f t="shared" si="0"/>
        <v>478487</v>
      </c>
    </row>
    <row r="13" spans="1:14" x14ac:dyDescent="0.25">
      <c r="A13" s="50" t="s">
        <v>35</v>
      </c>
      <c r="B13" s="51">
        <v>19920</v>
      </c>
      <c r="C13" s="51">
        <v>14825</v>
      </c>
      <c r="D13" s="51">
        <v>13075</v>
      </c>
      <c r="E13" s="51">
        <v>15880</v>
      </c>
      <c r="F13" s="51">
        <v>22845</v>
      </c>
      <c r="G13" s="51">
        <v>16190</v>
      </c>
      <c r="H13" s="51">
        <v>12565</v>
      </c>
      <c r="I13" s="51">
        <v>11190</v>
      </c>
      <c r="J13" s="61"/>
      <c r="K13" s="52"/>
      <c r="L13" s="51"/>
      <c r="M13" s="52"/>
      <c r="N13" s="54">
        <f t="shared" si="0"/>
        <v>126490</v>
      </c>
    </row>
    <row r="14" spans="1:14" x14ac:dyDescent="0.25">
      <c r="A14" s="50" t="s">
        <v>30</v>
      </c>
      <c r="B14" s="51">
        <v>1330</v>
      </c>
      <c r="C14" s="51">
        <v>1340</v>
      </c>
      <c r="D14" s="51">
        <v>1520</v>
      </c>
      <c r="E14" s="51">
        <v>1370</v>
      </c>
      <c r="F14" s="51">
        <v>1435</v>
      </c>
      <c r="G14" s="51">
        <v>1960</v>
      </c>
      <c r="H14" s="51">
        <v>2995</v>
      </c>
      <c r="I14" s="51">
        <v>1725</v>
      </c>
      <c r="J14" s="61">
        <v>2310</v>
      </c>
      <c r="K14" s="52">
        <v>2535</v>
      </c>
      <c r="L14" s="51">
        <v>2360</v>
      </c>
      <c r="M14" s="52">
        <v>2021</v>
      </c>
      <c r="N14" s="54">
        <f t="shared" si="0"/>
        <v>22901</v>
      </c>
    </row>
    <row r="15" spans="1:14" x14ac:dyDescent="0.25">
      <c r="A15" s="50" t="s">
        <v>36</v>
      </c>
      <c r="B15" s="51">
        <v>1700</v>
      </c>
      <c r="C15" s="51"/>
      <c r="D15" s="51">
        <v>1550</v>
      </c>
      <c r="E15" s="51">
        <v>1825</v>
      </c>
      <c r="F15" s="51"/>
      <c r="G15" s="51"/>
      <c r="H15" s="51"/>
      <c r="I15" s="51"/>
      <c r="J15" s="62"/>
      <c r="K15" s="53"/>
      <c r="L15" s="53"/>
      <c r="M15" s="53"/>
      <c r="N15" s="54">
        <f t="shared" si="0"/>
        <v>5075</v>
      </c>
    </row>
    <row r="16" spans="1:14" x14ac:dyDescent="0.25">
      <c r="A16" s="50"/>
      <c r="B16" s="51"/>
      <c r="C16" s="51"/>
      <c r="D16" s="51"/>
      <c r="E16" s="51"/>
      <c r="F16" s="51"/>
      <c r="G16" s="51"/>
      <c r="H16" s="51"/>
      <c r="I16" s="51"/>
      <c r="J16" s="63"/>
      <c r="K16" s="53"/>
      <c r="L16" s="53"/>
      <c r="M16" s="53"/>
      <c r="N16" s="54"/>
    </row>
    <row r="17" spans="1:14" x14ac:dyDescent="0.25">
      <c r="A17" s="50"/>
      <c r="B17" s="51"/>
      <c r="C17" s="51"/>
      <c r="D17" s="55"/>
      <c r="E17" s="51"/>
      <c r="F17" s="51"/>
      <c r="G17" s="51"/>
      <c r="H17" s="51"/>
      <c r="I17" s="51"/>
      <c r="J17" s="53"/>
      <c r="K17" s="53"/>
      <c r="L17" s="53"/>
      <c r="M17" s="53"/>
      <c r="N17" s="54"/>
    </row>
    <row r="18" spans="1:14" x14ac:dyDescent="0.25">
      <c r="A18" s="56" t="s">
        <v>26</v>
      </c>
      <c r="B18" s="57">
        <f t="shared" ref="B18" si="1">SUM(B9:B17)</f>
        <v>3472155</v>
      </c>
      <c r="C18" s="57">
        <f t="shared" ref="C18:L18" si="2">SUM(C9:C17)</f>
        <v>3100125</v>
      </c>
      <c r="D18" s="57">
        <f>SUM(D9:D17)</f>
        <v>3823330</v>
      </c>
      <c r="E18" s="57">
        <f t="shared" si="2"/>
        <v>3991570</v>
      </c>
      <c r="F18" s="57">
        <f t="shared" si="2"/>
        <v>4149850</v>
      </c>
      <c r="G18" s="57">
        <f t="shared" si="2"/>
        <v>3706895</v>
      </c>
      <c r="H18" s="57">
        <f t="shared" si="2"/>
        <v>3681075</v>
      </c>
      <c r="I18" s="57">
        <f t="shared" si="2"/>
        <v>3965605</v>
      </c>
      <c r="J18" s="57">
        <f t="shared" si="2"/>
        <v>3987970</v>
      </c>
      <c r="K18" s="57">
        <f t="shared" si="2"/>
        <v>4122005</v>
      </c>
      <c r="L18" s="57">
        <f t="shared" si="2"/>
        <v>3968040</v>
      </c>
      <c r="M18" s="57">
        <f>SUM(M9:M17)</f>
        <v>3897784</v>
      </c>
      <c r="N18" s="54">
        <f>SUM(N9:N17)</f>
        <v>45866404</v>
      </c>
    </row>
    <row r="19" spans="1:14" x14ac:dyDescent="0.25">
      <c r="A19" s="58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</row>
    <row r="20" spans="1:14" x14ac:dyDescent="0.25">
      <c r="A20" s="58"/>
      <c r="B20" s="58"/>
      <c r="C20" s="58"/>
      <c r="D20" s="58"/>
      <c r="E20" s="59"/>
      <c r="F20" s="58"/>
      <c r="G20" s="58"/>
      <c r="H20" s="60"/>
      <c r="I20" s="58"/>
      <c r="J20" s="58"/>
      <c r="K20" s="58"/>
      <c r="L20" s="58"/>
      <c r="M20" s="58"/>
      <c r="N20" s="60"/>
    </row>
  </sheetData>
  <mergeCells count="5">
    <mergeCell ref="A3:N3"/>
    <mergeCell ref="A4:N4"/>
    <mergeCell ref="A5:N5"/>
    <mergeCell ref="A7:A8"/>
    <mergeCell ref="B7:M7"/>
  </mergeCells>
  <pageMargins left="0.25" right="0.25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2015</vt:lpstr>
      <vt:lpstr>2016</vt:lpstr>
      <vt:lpstr>2017</vt:lpstr>
      <vt:lpstr>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fertilizante</cp:lastModifiedBy>
  <cp:lastPrinted>2019-03-06T20:08:50Z</cp:lastPrinted>
  <dcterms:created xsi:type="dcterms:W3CDTF">2018-12-15T15:42:02Z</dcterms:created>
  <dcterms:modified xsi:type="dcterms:W3CDTF">2019-05-02T17:12:59Z</dcterms:modified>
</cp:coreProperties>
</file>