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consolidado trimestral " sheetId="2" r:id="rId1"/>
    <sheet name="graficos" sheetId="1" r:id="rId2"/>
  </sheets>
  <definedNames>
    <definedName name="_xlchart.0" hidden="1">graficos!$B$36:$B$41</definedName>
    <definedName name="_xlchart.1" hidden="1">graficos!$C$36:$C$41</definedName>
  </definedNames>
  <calcPr calcId="162913"/>
</workbook>
</file>

<file path=xl/calcChain.xml><?xml version="1.0" encoding="utf-8"?>
<calcChain xmlns="http://schemas.openxmlformats.org/spreadsheetml/2006/main">
  <c r="C41" i="1" l="1"/>
  <c r="F18" i="2"/>
  <c r="C40" i="1" l="1"/>
  <c r="F16" i="2" l="1"/>
  <c r="C39" i="1" s="1"/>
  <c r="F13" i="2"/>
  <c r="C36" i="1" s="1"/>
  <c r="F14" i="2"/>
  <c r="C37" i="1" s="1"/>
  <c r="F15" i="2"/>
  <c r="C38" i="1" s="1"/>
  <c r="C8" i="1"/>
  <c r="F4" i="2"/>
  <c r="C9" i="1" s="1"/>
  <c r="F9" i="2"/>
  <c r="C24" i="1" s="1"/>
  <c r="F8" i="2"/>
  <c r="C23" i="1" s="1"/>
  <c r="F17" i="2" l="1"/>
  <c r="F10" i="2" l="1"/>
  <c r="C25" i="1" s="1"/>
  <c r="F5" i="2"/>
  <c r="C10" i="1" s="1"/>
</calcChain>
</file>

<file path=xl/sharedStrings.xml><?xml version="1.0" encoding="utf-8"?>
<sst xmlns="http://schemas.openxmlformats.org/spreadsheetml/2006/main" count="41" uniqueCount="35">
  <si>
    <t>Alcaldia Municipal de Santiago de María, Usulután.</t>
  </si>
  <si>
    <t>Registro del Estado Familiar.</t>
  </si>
  <si>
    <t>Total</t>
  </si>
  <si>
    <t>Matrimonio</t>
  </si>
  <si>
    <t>Marginaciones</t>
  </si>
  <si>
    <t>abril</t>
  </si>
  <si>
    <t>mayo</t>
  </si>
  <si>
    <t>junio</t>
  </si>
  <si>
    <t>total</t>
  </si>
  <si>
    <t>nacimientos</t>
  </si>
  <si>
    <t>matrimonios</t>
  </si>
  <si>
    <t>defunciones</t>
  </si>
  <si>
    <t>rectificacion administrativa / rm</t>
  </si>
  <si>
    <t xml:space="preserve"> </t>
  </si>
  <si>
    <t>Defunción</t>
  </si>
  <si>
    <t>marginaciones:</t>
  </si>
  <si>
    <t>asentamientos</t>
  </si>
  <si>
    <t>matrimonio</t>
  </si>
  <si>
    <t>defuncion</t>
  </si>
  <si>
    <t>Autenticas</t>
  </si>
  <si>
    <t>oficios recibidos</t>
  </si>
  <si>
    <t>otros</t>
  </si>
  <si>
    <t>De abril a junio de 2020</t>
  </si>
  <si>
    <t>Nacimiento</t>
  </si>
  <si>
    <t>Rectificación Administrativa</t>
  </si>
  <si>
    <t>Asentamiento</t>
  </si>
  <si>
    <t xml:space="preserve">Constancia de Solteria </t>
  </si>
  <si>
    <t>Otros</t>
  </si>
  <si>
    <t xml:space="preserve">constancia de Solteria </t>
  </si>
  <si>
    <t xml:space="preserve">certificaciones </t>
  </si>
  <si>
    <t>Meyber Alejandrina Ortiz Hernández</t>
  </si>
  <si>
    <t>Jefe del Registro del Estado Familiar</t>
  </si>
  <si>
    <t>carnet de identificación personal</t>
  </si>
  <si>
    <t>ingreso al REF</t>
  </si>
  <si>
    <t xml:space="preserve">carnet de identificación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</si>
</sst>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0" fillId="3" borderId="0" xfId="0" applyFill="1"/>
    <xf numFmtId="0" fontId="0" fillId="3" borderId="1" xfId="0" applyFill="1" applyBorder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1" xfId="0" applyFill="1" applyBorder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1" fillId="0" borderId="12" xfId="0" applyFont="1" applyFill="1" applyBorder="1"/>
    <xf numFmtId="0" fontId="0" fillId="2" borderId="1" xfId="0" applyFont="1" applyFill="1" applyBorder="1"/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Fill="1" applyBorder="1" applyAlignment="1">
      <alignment horizontal="right"/>
    </xf>
    <xf numFmtId="0" fontId="0" fillId="0" borderId="7" xfId="0" applyFill="1" applyBorder="1"/>
    <xf numFmtId="0" fontId="0" fillId="0" borderId="8" xfId="0" applyFill="1" applyBorder="1"/>
    <xf numFmtId="0" fontId="1" fillId="0" borderId="2" xfId="0" applyFont="1" applyFill="1" applyBorder="1" applyAlignment="1">
      <alignment horizontal="right"/>
    </xf>
    <xf numFmtId="0" fontId="0" fillId="0" borderId="2" xfId="0" applyFill="1" applyBorder="1"/>
    <xf numFmtId="0" fontId="1" fillId="0" borderId="9" xfId="0" applyFont="1" applyFill="1" applyBorder="1"/>
    <xf numFmtId="0" fontId="0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ASENTAMIENTO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73723787154227"/>
          <c:y val="5.2798510503071883E-2"/>
          <c:w val="0.40287467191601051"/>
          <c:h val="0.6714577865266842"/>
        </c:manualLayout>
      </c:layout>
      <c:pieChart>
        <c:varyColors val="1"/>
        <c:ser>
          <c:idx val="0"/>
          <c:order val="0"/>
          <c:tx>
            <c:strRef>
              <c:f>graficos!$C$7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AB-4F93-8B9C-DBA949B893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AB-4F93-8B9C-DBA949B893D8}"/>
              </c:ext>
            </c:extLst>
          </c:dPt>
          <c:dPt>
            <c:idx val="2"/>
            <c:bubble3D val="0"/>
            <c:explosion val="4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AB-4F93-8B9C-DBA949B893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graficos!$A$8:$B$10</c:f>
              <c:multiLvlStrCache>
                <c:ptCount val="3"/>
                <c:lvl>
                  <c:pt idx="0">
                    <c:v>Defunción</c:v>
                  </c:pt>
                  <c:pt idx="1">
                    <c:v>Matrimonio</c:v>
                  </c:pt>
                  <c:pt idx="2">
                    <c:v>Nacimiento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</c:lvl>
              </c:multiLvlStrCache>
            </c:multiLvlStrRef>
          </c:cat>
          <c:val>
            <c:numRef>
              <c:f>graficos!$C$8:$C$10</c:f>
              <c:numCache>
                <c:formatCode>General</c:formatCode>
                <c:ptCount val="3"/>
                <c:pt idx="0">
                  <c:v>31</c:v>
                </c:pt>
                <c:pt idx="1">
                  <c:v>1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AB-4F93-8B9C-DBA949B89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MARGINAONES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E4A-4389-A3C0-F95B4E441FE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94-4A90-AE9E-1E75FF6A157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94-4A90-AE9E-1E75FF6A1574}"/>
              </c:ext>
            </c:extLst>
          </c:dPt>
          <c:dLbls>
            <c:dLbl>
              <c:idx val="0"/>
              <c:layout>
                <c:manualLayout>
                  <c:x val="5.1201844120147652E-2"/>
                  <c:y val="-0.2351151706036745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12564728593467"/>
                      <c:h val="0.132000000000000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E4A-4389-A3C0-F95B4E441F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graficos!$B$23:$B$25</c:f>
              <c:strCache>
                <c:ptCount val="3"/>
                <c:pt idx="0">
                  <c:v>Defunción</c:v>
                </c:pt>
                <c:pt idx="1">
                  <c:v>Matrimonio</c:v>
                </c:pt>
                <c:pt idx="2">
                  <c:v>Rectificación Administrativa</c:v>
                </c:pt>
              </c:strCache>
            </c:strRef>
          </c:cat>
          <c:val>
            <c:numRef>
              <c:f>graficos!$C$23:$C$25</c:f>
              <c:numCache>
                <c:formatCode>General</c:formatCode>
                <c:ptCount val="3"/>
                <c:pt idx="0">
                  <c:v>24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A-4389-A3C0-F95B4E441F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val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ES"/>
              <a:t>OTROS</a:t>
            </a:r>
          </a:p>
        </cx:rich>
      </cx:tx>
    </cx:title>
    <cx:plotArea>
      <cx:plotAreaRegion>
        <cx:series layoutId="clusteredColumn" uniqueId="{6EEB9AC4-AF6D-4458-A013-13464DEAC85C}">
          <cx:dataLabels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5F0697F5-1928-4BC1-8D6F-8085CBD3F39E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454269</xdr:colOff>
      <xdr:row>5</xdr:row>
      <xdr:rowOff>58615</xdr:rowOff>
    </xdr:from>
    <xdr:to>
      <xdr:col>9</xdr:col>
      <xdr:colOff>234462</xdr:colOff>
      <xdr:row>17</xdr:row>
      <xdr:rowOff>146539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648431</xdr:colOff>
      <xdr:row>19</xdr:row>
      <xdr:rowOff>29308</xdr:rowOff>
    </xdr:from>
    <xdr:to>
      <xdr:col>11</xdr:col>
      <xdr:colOff>351692</xdr:colOff>
      <xdr:row>31</xdr:row>
      <xdr:rowOff>124558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494567</xdr:colOff>
      <xdr:row>33</xdr:row>
      <xdr:rowOff>79131</xdr:rowOff>
    </xdr:from>
    <xdr:to>
      <xdr:col>10</xdr:col>
      <xdr:colOff>421297</xdr:colOff>
      <xdr:row>46</xdr:row>
      <xdr:rowOff>155331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3" name="Gráfico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70" zoomScaleNormal="170" workbookViewId="0">
      <pane ySplit="1" topLeftCell="A2" activePane="bottomLeft" state="frozen"/>
      <selection pane="bottomLeft" activeCell="G17" sqref="G17"/>
    </sheetView>
  </sheetViews>
  <sheetFormatPr baseColWidth="10" defaultRowHeight="15" x14ac:dyDescent="0.25"/>
  <cols>
    <col min="1" max="1" width="3" customWidth="1"/>
    <col min="2" max="2" width="31.140625" customWidth="1"/>
    <col min="3" max="3" width="6.5703125" customWidth="1"/>
    <col min="4" max="4" width="7.140625" customWidth="1"/>
    <col min="5" max="5" width="6" customWidth="1"/>
    <col min="6" max="6" width="7" style="5" customWidth="1"/>
  </cols>
  <sheetData>
    <row r="1" spans="1:6" x14ac:dyDescent="0.25">
      <c r="A1" s="35"/>
      <c r="B1" s="26">
        <v>2020</v>
      </c>
      <c r="C1" s="27" t="s">
        <v>5</v>
      </c>
      <c r="D1" s="27" t="s">
        <v>6</v>
      </c>
      <c r="E1" s="27" t="s">
        <v>7</v>
      </c>
      <c r="F1" s="28" t="s">
        <v>8</v>
      </c>
    </row>
    <row r="2" spans="1:6" x14ac:dyDescent="0.25">
      <c r="A2" s="2"/>
      <c r="B2" s="36" t="s">
        <v>16</v>
      </c>
      <c r="C2" s="2"/>
      <c r="D2" s="2"/>
      <c r="E2" s="2"/>
      <c r="F2" s="29"/>
    </row>
    <row r="3" spans="1:6" x14ac:dyDescent="0.25">
      <c r="A3" s="2">
        <v>1</v>
      </c>
      <c r="B3" s="2" t="s">
        <v>11</v>
      </c>
      <c r="C3" s="2">
        <v>1</v>
      </c>
      <c r="D3" s="2">
        <v>5</v>
      </c>
      <c r="E3" s="2">
        <v>25</v>
      </c>
      <c r="F3" s="29">
        <v>31</v>
      </c>
    </row>
    <row r="4" spans="1:6" x14ac:dyDescent="0.25">
      <c r="A4" s="2">
        <v>2</v>
      </c>
      <c r="B4" s="2" t="s">
        <v>10</v>
      </c>
      <c r="C4" s="2">
        <v>0</v>
      </c>
      <c r="D4" s="2">
        <v>0</v>
      </c>
      <c r="E4" s="2">
        <v>1</v>
      </c>
      <c r="F4" s="29">
        <f>SUM(C4:E4)</f>
        <v>1</v>
      </c>
    </row>
    <row r="5" spans="1:6" x14ac:dyDescent="0.25">
      <c r="A5" s="2">
        <v>3</v>
      </c>
      <c r="B5" s="2" t="s">
        <v>9</v>
      </c>
      <c r="C5" s="2">
        <v>0</v>
      </c>
      <c r="D5" s="2">
        <v>4</v>
      </c>
      <c r="E5" s="2">
        <v>52</v>
      </c>
      <c r="F5" s="29">
        <f>SUM(C5:E5)</f>
        <v>56</v>
      </c>
    </row>
    <row r="6" spans="1:6" s="6" customFormat="1" x14ac:dyDescent="0.25">
      <c r="A6" s="37"/>
      <c r="B6" s="2"/>
      <c r="C6" s="2"/>
      <c r="D6" s="2"/>
      <c r="E6" s="2"/>
      <c r="F6" s="29"/>
    </row>
    <row r="7" spans="1:6" x14ac:dyDescent="0.25">
      <c r="A7" s="38"/>
      <c r="B7" s="39" t="s">
        <v>15</v>
      </c>
      <c r="C7" s="40"/>
      <c r="D7" s="40"/>
      <c r="E7" s="40"/>
      <c r="F7" s="41"/>
    </row>
    <row r="8" spans="1:6" x14ac:dyDescent="0.25">
      <c r="A8" s="37">
        <v>1</v>
      </c>
      <c r="B8" s="2" t="s">
        <v>18</v>
      </c>
      <c r="C8" s="2">
        <v>0</v>
      </c>
      <c r="D8" s="2">
        <v>2</v>
      </c>
      <c r="E8" s="2">
        <v>22</v>
      </c>
      <c r="F8" s="29">
        <f>SUM(C8:E8)</f>
        <v>24</v>
      </c>
    </row>
    <row r="9" spans="1:6" x14ac:dyDescent="0.25">
      <c r="A9" s="37">
        <v>2</v>
      </c>
      <c r="B9" s="2" t="s">
        <v>17</v>
      </c>
      <c r="C9" s="2">
        <v>0</v>
      </c>
      <c r="D9" s="2">
        <v>0</v>
      </c>
      <c r="E9" s="2">
        <v>3</v>
      </c>
      <c r="F9" s="29">
        <f>SUM(C9:E9)</f>
        <v>3</v>
      </c>
    </row>
    <row r="10" spans="1:6" x14ac:dyDescent="0.25">
      <c r="A10" s="37">
        <v>3</v>
      </c>
      <c r="B10" s="2" t="s">
        <v>12</v>
      </c>
      <c r="C10" s="2">
        <v>0</v>
      </c>
      <c r="D10" s="2">
        <v>0</v>
      </c>
      <c r="E10" s="2">
        <v>2</v>
      </c>
      <c r="F10" s="29">
        <f>SUM(C10:E10)</f>
        <v>2</v>
      </c>
    </row>
    <row r="11" spans="1:6" x14ac:dyDescent="0.25">
      <c r="A11" s="37"/>
      <c r="B11" s="2"/>
      <c r="C11" s="2"/>
      <c r="D11" s="2"/>
      <c r="E11" s="2"/>
      <c r="F11" s="29"/>
    </row>
    <row r="12" spans="1:6" x14ac:dyDescent="0.25">
      <c r="A12" s="37"/>
      <c r="B12" s="36" t="s">
        <v>21</v>
      </c>
      <c r="C12" s="2"/>
      <c r="D12" s="2"/>
      <c r="E12" s="2"/>
      <c r="F12" s="29"/>
    </row>
    <row r="13" spans="1:6" x14ac:dyDescent="0.25">
      <c r="A13" s="37">
        <v>1</v>
      </c>
      <c r="B13" s="2" t="s">
        <v>19</v>
      </c>
      <c r="C13" s="2">
        <v>0</v>
      </c>
      <c r="D13" s="2">
        <v>0</v>
      </c>
      <c r="E13" s="2">
        <v>4</v>
      </c>
      <c r="F13" s="29">
        <f t="shared" ref="F13:F18" si="0">SUM(C13:E13)</f>
        <v>4</v>
      </c>
    </row>
    <row r="14" spans="1:6" x14ac:dyDescent="0.25">
      <c r="A14" s="37">
        <v>2</v>
      </c>
      <c r="B14" s="2" t="s">
        <v>34</v>
      </c>
      <c r="C14" s="2">
        <v>0</v>
      </c>
      <c r="D14" s="2">
        <v>0</v>
      </c>
      <c r="E14" s="2">
        <v>12</v>
      </c>
      <c r="F14" s="29">
        <f t="shared" si="0"/>
        <v>12</v>
      </c>
    </row>
    <row r="15" spans="1:6" x14ac:dyDescent="0.25">
      <c r="A15" s="37">
        <v>3</v>
      </c>
      <c r="B15" s="2" t="s">
        <v>26</v>
      </c>
      <c r="C15" s="2">
        <v>0</v>
      </c>
      <c r="D15" s="2">
        <v>0</v>
      </c>
      <c r="E15" s="2">
        <v>1</v>
      </c>
      <c r="F15" s="29">
        <f t="shared" si="0"/>
        <v>1</v>
      </c>
    </row>
    <row r="16" spans="1:6" x14ac:dyDescent="0.25">
      <c r="A16" s="37">
        <v>4</v>
      </c>
      <c r="B16" s="2" t="s">
        <v>20</v>
      </c>
      <c r="C16" s="2">
        <v>0</v>
      </c>
      <c r="D16" s="2">
        <v>0</v>
      </c>
      <c r="E16" s="2">
        <v>10</v>
      </c>
      <c r="F16" s="29">
        <f t="shared" si="0"/>
        <v>10</v>
      </c>
    </row>
    <row r="17" spans="1:6" x14ac:dyDescent="0.25">
      <c r="A17" s="37">
        <v>5</v>
      </c>
      <c r="B17" s="2" t="s">
        <v>33</v>
      </c>
      <c r="C17" s="2">
        <v>0</v>
      </c>
      <c r="D17" s="2">
        <v>0</v>
      </c>
      <c r="E17" s="2">
        <v>126</v>
      </c>
      <c r="F17" s="29">
        <f t="shared" si="0"/>
        <v>126</v>
      </c>
    </row>
    <row r="18" spans="1:6" x14ac:dyDescent="0.25">
      <c r="A18" s="37">
        <v>6</v>
      </c>
      <c r="B18" s="2" t="s">
        <v>29</v>
      </c>
      <c r="C18" s="2">
        <v>0</v>
      </c>
      <c r="D18" s="2">
        <v>0</v>
      </c>
      <c r="E18" s="2">
        <v>151</v>
      </c>
      <c r="F18" s="29">
        <f t="shared" si="0"/>
        <v>151</v>
      </c>
    </row>
    <row r="19" spans="1:6" s="1" customFormat="1" ht="15.75" thickBot="1" x14ac:dyDescent="0.3">
      <c r="A19" s="30"/>
      <c r="B19" s="31"/>
      <c r="C19" s="31"/>
      <c r="D19" s="31"/>
      <c r="E19" s="31"/>
      <c r="F19" s="32"/>
    </row>
    <row r="22" spans="1:6" x14ac:dyDescent="0.25">
      <c r="B22" t="s">
        <v>30</v>
      </c>
    </row>
    <row r="23" spans="1:6" x14ac:dyDescent="0.25">
      <c r="B23" t="s">
        <v>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7"/>
  <sheetViews>
    <sheetView tabSelected="1" topLeftCell="A16" zoomScale="130" zoomScaleNormal="130" workbookViewId="0">
      <selection activeCell="B16" sqref="B16"/>
    </sheetView>
  </sheetViews>
  <sheetFormatPr baseColWidth="10" defaultColWidth="9.140625" defaultRowHeight="15" x14ac:dyDescent="0.25"/>
  <cols>
    <col min="1" max="1" width="8.42578125" customWidth="1"/>
    <col min="2" max="2" width="31" customWidth="1"/>
    <col min="3" max="3" width="12.85546875" customWidth="1"/>
    <col min="4" max="4" width="11.140625" customWidth="1"/>
    <col min="5" max="5" width="12.7109375" customWidth="1"/>
    <col min="6" max="6" width="9.28515625" customWidth="1"/>
  </cols>
  <sheetData>
    <row r="2" spans="1:12" x14ac:dyDescent="0.25">
      <c r="B2" s="34" t="s">
        <v>0</v>
      </c>
      <c r="C2" s="34"/>
      <c r="D2" s="34"/>
    </row>
    <row r="3" spans="1:12" x14ac:dyDescent="0.25">
      <c r="B3" s="34" t="s">
        <v>1</v>
      </c>
      <c r="C3" s="34"/>
      <c r="D3" s="34"/>
    </row>
    <row r="4" spans="1:12" x14ac:dyDescent="0.25">
      <c r="B4" s="34" t="s">
        <v>22</v>
      </c>
      <c r="C4" s="34"/>
      <c r="D4" s="34"/>
    </row>
    <row r="5" spans="1:12" x14ac:dyDescent="0.25">
      <c r="B5" s="4"/>
      <c r="C5" s="4"/>
      <c r="D5" s="4"/>
    </row>
    <row r="6" spans="1:12" x14ac:dyDescent="0.25">
      <c r="A6" s="19"/>
      <c r="B6" s="20"/>
      <c r="C6" s="20"/>
      <c r="D6" s="20"/>
      <c r="E6" s="19"/>
      <c r="F6" s="19"/>
      <c r="G6" s="19"/>
      <c r="H6" s="19"/>
      <c r="I6" s="19"/>
      <c r="J6" s="19"/>
      <c r="K6" s="19"/>
      <c r="L6" s="19"/>
    </row>
    <row r="7" spans="1:12" x14ac:dyDescent="0.25">
      <c r="A7" s="21"/>
      <c r="B7" s="22" t="s">
        <v>25</v>
      </c>
      <c r="C7" s="22"/>
      <c r="D7" s="19"/>
      <c r="E7" s="19"/>
      <c r="F7" s="19"/>
      <c r="G7" s="19"/>
      <c r="H7" s="19"/>
      <c r="I7" s="19"/>
      <c r="J7" s="19"/>
      <c r="K7" s="19"/>
      <c r="L7" s="19"/>
    </row>
    <row r="8" spans="1:12" x14ac:dyDescent="0.25">
      <c r="A8" s="21">
        <v>1</v>
      </c>
      <c r="B8" s="42" t="s">
        <v>14</v>
      </c>
      <c r="C8" s="23">
        <f>'consolidado trimestral '!F3</f>
        <v>31</v>
      </c>
      <c r="D8" s="19"/>
      <c r="E8" s="19"/>
      <c r="F8" s="19"/>
      <c r="G8" s="19"/>
      <c r="H8" s="19"/>
      <c r="I8" s="19"/>
      <c r="J8" s="19"/>
      <c r="K8" s="19"/>
      <c r="L8" s="19"/>
    </row>
    <row r="9" spans="1:12" x14ac:dyDescent="0.25">
      <c r="A9" s="21">
        <v>2</v>
      </c>
      <c r="B9" s="42" t="s">
        <v>3</v>
      </c>
      <c r="C9" s="23">
        <f>'consolidado trimestral '!F4</f>
        <v>1</v>
      </c>
      <c r="D9" s="19"/>
      <c r="E9" s="19"/>
      <c r="F9" s="19"/>
      <c r="G9" s="19"/>
      <c r="H9" s="19"/>
      <c r="I9" s="19"/>
      <c r="J9" s="19"/>
      <c r="K9" s="19"/>
      <c r="L9" s="19"/>
    </row>
    <row r="10" spans="1:12" x14ac:dyDescent="0.25">
      <c r="A10" s="21">
        <v>3</v>
      </c>
      <c r="B10" s="42" t="s">
        <v>23</v>
      </c>
      <c r="C10" s="23">
        <f>'consolidado trimestral '!F5</f>
        <v>56</v>
      </c>
      <c r="D10" s="19"/>
      <c r="E10" s="19"/>
      <c r="F10" s="19"/>
      <c r="G10" s="19"/>
      <c r="H10" s="19"/>
      <c r="I10" s="19"/>
      <c r="J10" s="19"/>
      <c r="K10" s="19"/>
      <c r="L10" s="19"/>
    </row>
    <row r="11" spans="1:12" x14ac:dyDescent="0.25">
      <c r="A11" s="21"/>
      <c r="B11" s="23"/>
      <c r="C11" s="23"/>
      <c r="D11" s="19"/>
      <c r="E11" s="19"/>
      <c r="F11" s="19"/>
      <c r="G11" s="19"/>
      <c r="H11" s="19"/>
      <c r="I11" s="19"/>
      <c r="J11" s="19"/>
      <c r="K11" s="19"/>
      <c r="L11" s="19"/>
    </row>
    <row r="12" spans="1:12" x14ac:dyDescent="0.25">
      <c r="A12" s="21"/>
      <c r="B12" s="23"/>
      <c r="C12" s="23"/>
      <c r="D12" s="19"/>
      <c r="E12" s="19"/>
      <c r="F12" s="19"/>
      <c r="G12" s="19"/>
      <c r="H12" s="19"/>
      <c r="I12" s="19"/>
      <c r="J12" s="19"/>
      <c r="K12" s="19"/>
      <c r="L12" s="19"/>
    </row>
    <row r="13" spans="1:12" x14ac:dyDescent="0.25">
      <c r="A13" s="24"/>
      <c r="B13" s="25"/>
      <c r="C13" s="25"/>
      <c r="D13" s="19"/>
      <c r="E13" s="24"/>
      <c r="F13" s="25"/>
      <c r="G13" s="25"/>
      <c r="H13" s="19"/>
      <c r="I13" s="19"/>
      <c r="J13" s="19"/>
      <c r="K13" s="19"/>
      <c r="L13" s="19"/>
    </row>
    <row r="14" spans="1:12" x14ac:dyDescent="0.25">
      <c r="A14" s="24"/>
      <c r="B14" s="25"/>
      <c r="C14" s="25"/>
      <c r="D14" s="19"/>
      <c r="E14" s="24"/>
      <c r="F14" s="25"/>
      <c r="G14" s="25"/>
      <c r="H14" s="19"/>
      <c r="I14" s="19"/>
      <c r="J14" s="19"/>
      <c r="K14" s="19"/>
      <c r="L14" s="19"/>
    </row>
    <row r="15" spans="1:12" x14ac:dyDescent="0.25">
      <c r="A15" s="24"/>
      <c r="B15" s="25"/>
      <c r="C15" s="25"/>
      <c r="D15" s="19"/>
      <c r="E15" s="24"/>
      <c r="F15" s="25"/>
      <c r="G15" s="25"/>
      <c r="H15" s="19"/>
      <c r="I15" s="19"/>
      <c r="J15" s="19"/>
      <c r="K15" s="19"/>
      <c r="L15" s="19"/>
    </row>
    <row r="16" spans="1:12" x14ac:dyDescent="0.25">
      <c r="A16" s="24"/>
      <c r="B16" s="25"/>
      <c r="C16" s="25"/>
      <c r="D16" s="19"/>
      <c r="E16" s="24"/>
      <c r="F16" s="25"/>
      <c r="G16" s="25"/>
      <c r="H16" s="19"/>
      <c r="I16" s="19"/>
      <c r="J16" s="19"/>
      <c r="K16" s="19"/>
      <c r="L16" s="19"/>
    </row>
    <row r="17" spans="1:12" x14ac:dyDescent="0.25">
      <c r="A17" s="24"/>
      <c r="B17" s="25"/>
      <c r="C17" s="25"/>
      <c r="D17" s="19"/>
      <c r="E17" s="24"/>
      <c r="F17" s="25"/>
      <c r="G17" s="25"/>
      <c r="H17" s="19"/>
      <c r="I17" s="19"/>
      <c r="J17" s="19"/>
      <c r="K17" s="19"/>
      <c r="L17" s="19"/>
    </row>
    <row r="18" spans="1:12" x14ac:dyDescent="0.25">
      <c r="A18" s="24"/>
      <c r="B18" s="25"/>
      <c r="C18" s="25"/>
      <c r="D18" s="19"/>
      <c r="E18" s="24"/>
      <c r="F18" s="25"/>
      <c r="G18" s="25"/>
      <c r="H18" s="19"/>
      <c r="I18" s="19"/>
      <c r="J18" s="19"/>
      <c r="K18" s="19"/>
      <c r="L18" s="19"/>
    </row>
    <row r="19" spans="1:12" x14ac:dyDescent="0.25">
      <c r="A19" s="24"/>
      <c r="B19" s="25"/>
      <c r="C19" s="25"/>
      <c r="D19" s="19"/>
      <c r="E19" s="24"/>
      <c r="F19" s="25"/>
      <c r="G19" s="25"/>
      <c r="H19" s="19"/>
      <c r="I19" s="19"/>
      <c r="J19" s="19"/>
      <c r="K19" s="19"/>
      <c r="L19" s="19"/>
    </row>
    <row r="20" spans="1:12" x14ac:dyDescent="0.25">
      <c r="A20" s="7"/>
      <c r="B20" s="8"/>
      <c r="C20" s="8"/>
      <c r="D20" s="9"/>
      <c r="E20" s="7"/>
      <c r="F20" s="8"/>
      <c r="G20" s="8"/>
      <c r="H20" s="9"/>
      <c r="I20" s="9"/>
      <c r="J20" s="9"/>
      <c r="K20" s="9"/>
      <c r="L20" s="9"/>
    </row>
    <row r="21" spans="1:12" x14ac:dyDescent="0.25">
      <c r="A21" s="7"/>
      <c r="B21" s="8"/>
      <c r="C21" s="8"/>
      <c r="D21" s="9"/>
      <c r="E21" s="7"/>
      <c r="F21" s="8"/>
      <c r="G21" s="8"/>
      <c r="H21" s="9"/>
      <c r="I21" s="9"/>
      <c r="J21" s="9"/>
      <c r="K21" s="9"/>
      <c r="L21" s="9"/>
    </row>
    <row r="22" spans="1:12" x14ac:dyDescent="0.25">
      <c r="A22" s="10"/>
      <c r="B22" s="11" t="s">
        <v>4</v>
      </c>
      <c r="C22" s="12"/>
      <c r="D22" s="9"/>
      <c r="E22" s="7"/>
      <c r="F22" s="8"/>
      <c r="G22" s="8"/>
      <c r="H22" s="9"/>
      <c r="I22" s="9"/>
      <c r="J22" s="9"/>
      <c r="K22" s="9"/>
      <c r="L22" s="9"/>
    </row>
    <row r="23" spans="1:12" x14ac:dyDescent="0.25">
      <c r="A23" s="10">
        <v>1</v>
      </c>
      <c r="B23" s="33" t="s">
        <v>14</v>
      </c>
      <c r="C23" s="12">
        <f>'consolidado trimestral '!F8</f>
        <v>24</v>
      </c>
      <c r="D23" s="9"/>
      <c r="E23" s="7"/>
      <c r="F23" s="8"/>
      <c r="G23" s="8"/>
      <c r="H23" s="9"/>
      <c r="I23" s="9"/>
      <c r="J23" s="9"/>
      <c r="K23" s="9"/>
      <c r="L23" s="9"/>
    </row>
    <row r="24" spans="1:12" x14ac:dyDescent="0.25">
      <c r="A24" s="10">
        <v>2</v>
      </c>
      <c r="B24" s="33" t="s">
        <v>3</v>
      </c>
      <c r="C24" s="12">
        <f>'consolidado trimestral '!F9</f>
        <v>3</v>
      </c>
      <c r="D24" s="9"/>
      <c r="E24" s="7"/>
      <c r="F24" s="8"/>
      <c r="G24" s="8"/>
      <c r="H24" s="9"/>
      <c r="I24" s="9"/>
      <c r="J24" s="9"/>
      <c r="K24" s="9"/>
      <c r="L24" s="9"/>
    </row>
    <row r="25" spans="1:12" x14ac:dyDescent="0.25">
      <c r="A25" s="10">
        <v>3</v>
      </c>
      <c r="B25" s="33" t="s">
        <v>24</v>
      </c>
      <c r="C25" s="12">
        <f>'consolidado trimestral '!F10</f>
        <v>2</v>
      </c>
      <c r="D25" s="9"/>
      <c r="E25" s="7"/>
      <c r="F25" s="8"/>
      <c r="G25" s="8"/>
      <c r="H25" s="9"/>
      <c r="I25" s="9"/>
      <c r="J25" s="9"/>
      <c r="K25" s="9"/>
      <c r="L25" s="9"/>
    </row>
    <row r="26" spans="1:12" x14ac:dyDescent="0.25">
      <c r="A26" s="10"/>
      <c r="B26" s="12"/>
      <c r="C26" s="12"/>
      <c r="D26" s="9"/>
      <c r="E26" s="7"/>
      <c r="F26" s="8"/>
      <c r="G26" s="8"/>
      <c r="H26" s="9"/>
      <c r="I26" s="9"/>
      <c r="J26" s="9"/>
      <c r="K26" s="9"/>
      <c r="L26" s="9"/>
    </row>
    <row r="27" spans="1:12" x14ac:dyDescent="0.25">
      <c r="A27" s="10"/>
      <c r="B27" s="12"/>
      <c r="C27" s="12"/>
      <c r="D27" s="9"/>
      <c r="E27" s="7"/>
      <c r="F27" s="8"/>
      <c r="G27" s="8"/>
      <c r="H27" s="9"/>
      <c r="I27" s="9"/>
      <c r="J27" s="9"/>
      <c r="K27" s="9"/>
      <c r="L27" s="9"/>
    </row>
    <row r="28" spans="1:12" x14ac:dyDescent="0.25">
      <c r="A28" s="7"/>
      <c r="B28" s="8"/>
      <c r="C28" s="8"/>
      <c r="D28" s="9"/>
      <c r="E28" s="7"/>
      <c r="F28" s="8"/>
      <c r="G28" s="8"/>
      <c r="H28" s="9"/>
      <c r="I28" s="9"/>
      <c r="J28" s="9"/>
      <c r="K28" s="9"/>
      <c r="L28" s="9"/>
    </row>
    <row r="29" spans="1:12" x14ac:dyDescent="0.25">
      <c r="A29" s="7"/>
      <c r="B29" s="8"/>
      <c r="C29" s="8"/>
      <c r="D29" s="9"/>
      <c r="E29" s="7"/>
      <c r="F29" s="8"/>
      <c r="G29" s="8"/>
      <c r="H29" s="9"/>
      <c r="I29" s="9"/>
      <c r="J29" s="9"/>
      <c r="K29" s="9"/>
      <c r="L29" s="9"/>
    </row>
    <row r="30" spans="1:12" x14ac:dyDescent="0.25">
      <c r="A30" s="7"/>
      <c r="B30" s="8"/>
      <c r="C30" s="8"/>
      <c r="D30" s="9"/>
      <c r="E30" s="7"/>
      <c r="F30" s="8"/>
      <c r="G30" s="8"/>
      <c r="H30" s="9"/>
      <c r="I30" s="9"/>
      <c r="J30" s="9"/>
      <c r="K30" s="9"/>
      <c r="L30" s="9"/>
    </row>
    <row r="31" spans="1:12" x14ac:dyDescent="0.25">
      <c r="A31" s="7"/>
      <c r="B31" s="8"/>
      <c r="C31" s="8"/>
      <c r="D31" s="9"/>
      <c r="E31" s="7"/>
      <c r="F31" s="8"/>
      <c r="G31" s="8"/>
      <c r="H31" s="9"/>
      <c r="I31" s="9"/>
      <c r="J31" s="9"/>
      <c r="K31" s="9"/>
      <c r="L31" s="9"/>
    </row>
    <row r="32" spans="1:12" x14ac:dyDescent="0.25">
      <c r="A32" s="7"/>
      <c r="B32" s="8"/>
      <c r="C32" s="8"/>
      <c r="D32" s="9"/>
      <c r="E32" s="7"/>
      <c r="F32" s="8"/>
      <c r="G32" s="8"/>
      <c r="H32" s="9"/>
      <c r="I32" s="9"/>
      <c r="J32" s="9"/>
      <c r="K32" s="9"/>
      <c r="L32" s="9"/>
    </row>
    <row r="33" spans="1:12" x14ac:dyDescent="0.25">
      <c r="A33" s="13"/>
      <c r="B33" s="14"/>
      <c r="C33" s="14"/>
      <c r="D33" s="15"/>
      <c r="E33" s="13"/>
      <c r="F33" s="14"/>
      <c r="G33" s="14"/>
      <c r="H33" s="15"/>
      <c r="I33" s="15"/>
      <c r="J33" s="15"/>
      <c r="K33" s="15"/>
      <c r="L33" s="15"/>
    </row>
    <row r="34" spans="1:12" x14ac:dyDescent="0.25">
      <c r="A34" s="15"/>
      <c r="B34" s="13"/>
      <c r="C34" s="14"/>
      <c r="D34" s="15"/>
      <c r="E34" s="15"/>
      <c r="F34" s="15"/>
      <c r="G34" s="15"/>
      <c r="H34" s="15"/>
      <c r="I34" s="15"/>
      <c r="J34" s="15"/>
      <c r="K34" s="15"/>
      <c r="L34" s="15"/>
    </row>
    <row r="35" spans="1:12" x14ac:dyDescent="0.25">
      <c r="A35" s="16"/>
      <c r="B35" s="17" t="s">
        <v>27</v>
      </c>
      <c r="C35" s="17" t="s">
        <v>2</v>
      </c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25">
      <c r="A36" s="16">
        <v>1</v>
      </c>
      <c r="B36" s="16" t="s">
        <v>19</v>
      </c>
      <c r="C36" s="18">
        <f>'consolidado trimestral '!F13</f>
        <v>4</v>
      </c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5">
      <c r="A37" s="16">
        <v>2</v>
      </c>
      <c r="B37" s="16" t="s">
        <v>32</v>
      </c>
      <c r="C37" s="18">
        <f>'consolidado trimestral '!F14</f>
        <v>12</v>
      </c>
      <c r="D37" s="15"/>
      <c r="E37" s="15"/>
      <c r="F37" s="15"/>
      <c r="G37" s="15"/>
      <c r="H37" s="15"/>
      <c r="I37" s="15"/>
      <c r="J37" s="15"/>
      <c r="K37" s="15"/>
      <c r="L37" s="15"/>
    </row>
    <row r="38" spans="1:12" x14ac:dyDescent="0.25">
      <c r="A38" s="16">
        <v>3</v>
      </c>
      <c r="B38" s="16" t="s">
        <v>28</v>
      </c>
      <c r="C38" s="18">
        <f>'consolidado trimestral '!F15</f>
        <v>1</v>
      </c>
      <c r="D38" s="15"/>
      <c r="E38" s="15"/>
      <c r="F38" s="15"/>
      <c r="G38" s="15"/>
      <c r="H38" s="15"/>
      <c r="I38" s="15"/>
      <c r="J38" s="15"/>
      <c r="K38" s="15"/>
      <c r="L38" s="15"/>
    </row>
    <row r="39" spans="1:12" x14ac:dyDescent="0.25">
      <c r="A39" s="16">
        <v>4</v>
      </c>
      <c r="B39" s="16" t="s">
        <v>20</v>
      </c>
      <c r="C39" s="18">
        <f>'consolidado trimestral '!F16</f>
        <v>10</v>
      </c>
      <c r="D39" s="15"/>
      <c r="E39" s="15"/>
      <c r="F39" s="15"/>
      <c r="G39" s="15"/>
      <c r="H39" s="15"/>
      <c r="I39" s="15"/>
      <c r="J39" s="15"/>
      <c r="K39" s="15"/>
      <c r="L39" s="15"/>
    </row>
    <row r="40" spans="1:12" x14ac:dyDescent="0.25">
      <c r="A40" s="16">
        <v>5</v>
      </c>
      <c r="B40" s="16" t="s">
        <v>33</v>
      </c>
      <c r="C40" s="18">
        <f>'consolidado trimestral '!F17</f>
        <v>126</v>
      </c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25">
      <c r="A41" s="16">
        <v>6</v>
      </c>
      <c r="B41" s="16" t="s">
        <v>29</v>
      </c>
      <c r="C41" s="18">
        <f>'consolidado trimestral '!F18</f>
        <v>151</v>
      </c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25">
      <c r="A42" s="16"/>
      <c r="B42" s="18"/>
      <c r="C42" s="18"/>
      <c r="D42" s="15"/>
      <c r="E42" s="15"/>
      <c r="F42" s="15"/>
      <c r="G42" s="15"/>
      <c r="H42" s="15"/>
      <c r="I42" s="15"/>
      <c r="J42" s="15"/>
      <c r="K42" s="15"/>
      <c r="L42" s="15"/>
    </row>
    <row r="43" spans="1:12" x14ac:dyDescent="0.25">
      <c r="A43" s="16"/>
      <c r="B43" s="18"/>
      <c r="C43" s="18"/>
      <c r="D43" s="15"/>
      <c r="E43" s="15"/>
      <c r="F43" s="15"/>
      <c r="G43" s="15"/>
      <c r="H43" s="15"/>
      <c r="I43" s="15"/>
      <c r="J43" s="15"/>
      <c r="K43" s="15"/>
      <c r="L43" s="15"/>
    </row>
    <row r="44" spans="1:12" x14ac:dyDescent="0.25">
      <c r="A44" s="15"/>
      <c r="B44" s="13"/>
      <c r="C44" s="14"/>
      <c r="D44" s="15"/>
      <c r="E44" s="15"/>
      <c r="F44" s="15"/>
      <c r="G44" s="15"/>
      <c r="H44" s="15"/>
      <c r="I44" s="15"/>
      <c r="J44" s="15"/>
      <c r="K44" s="15"/>
      <c r="L44" s="15"/>
    </row>
    <row r="45" spans="1:12" s="1" customForma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s="1" customForma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s="1" customForma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s="1" customForma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5:5" s="1" customFormat="1" x14ac:dyDescent="0.25"/>
    <row r="50" spans="5:5" s="1" customFormat="1" x14ac:dyDescent="0.25"/>
    <row r="51" spans="5:5" s="1" customFormat="1" x14ac:dyDescent="0.25"/>
    <row r="52" spans="5:5" s="1" customFormat="1" x14ac:dyDescent="0.25"/>
    <row r="53" spans="5:5" s="1" customFormat="1" x14ac:dyDescent="0.25"/>
    <row r="54" spans="5:5" s="1" customFormat="1" x14ac:dyDescent="0.25"/>
    <row r="55" spans="5:5" s="1" customFormat="1" x14ac:dyDescent="0.25">
      <c r="E55" s="1" t="s">
        <v>13</v>
      </c>
    </row>
    <row r="56" spans="5:5" s="1" customFormat="1" x14ac:dyDescent="0.25"/>
    <row r="57" spans="5:5" s="1" customFormat="1" x14ac:dyDescent="0.25"/>
    <row r="58" spans="5:5" s="1" customFormat="1" x14ac:dyDescent="0.25"/>
    <row r="59" spans="5:5" s="1" customFormat="1" x14ac:dyDescent="0.25"/>
    <row r="60" spans="5:5" s="1" customFormat="1" x14ac:dyDescent="0.25"/>
    <row r="61" spans="5:5" s="1" customFormat="1" x14ac:dyDescent="0.25"/>
    <row r="62" spans="5:5" s="1" customFormat="1" x14ac:dyDescent="0.25"/>
    <row r="63" spans="5:5" s="1" customFormat="1" x14ac:dyDescent="0.25"/>
    <row r="64" spans="5:5" s="1" customFormat="1" x14ac:dyDescent="0.25"/>
    <row r="65" spans="5:5" s="1" customFormat="1" x14ac:dyDescent="0.25"/>
    <row r="66" spans="5:5" s="1" customFormat="1" x14ac:dyDescent="0.25"/>
    <row r="67" spans="5:5" s="1" customFormat="1" x14ac:dyDescent="0.25"/>
    <row r="68" spans="5:5" s="1" customFormat="1" x14ac:dyDescent="0.25"/>
    <row r="69" spans="5:5" s="1" customFormat="1" x14ac:dyDescent="0.25"/>
    <row r="70" spans="5:5" s="1" customFormat="1" x14ac:dyDescent="0.25"/>
    <row r="71" spans="5:5" s="1" customFormat="1" x14ac:dyDescent="0.25"/>
    <row r="72" spans="5:5" s="1" customFormat="1" x14ac:dyDescent="0.25"/>
    <row r="73" spans="5:5" s="1" customFormat="1" x14ac:dyDescent="0.25"/>
    <row r="74" spans="5:5" s="1" customFormat="1" x14ac:dyDescent="0.25"/>
    <row r="75" spans="5:5" s="1" customFormat="1" x14ac:dyDescent="0.25"/>
    <row r="76" spans="5:5" s="1" customFormat="1" x14ac:dyDescent="0.25"/>
    <row r="77" spans="5:5" s="1" customFormat="1" x14ac:dyDescent="0.25"/>
    <row r="78" spans="5:5" s="1" customFormat="1" x14ac:dyDescent="0.25">
      <c r="E78" s="3"/>
    </row>
    <row r="79" spans="5:5" s="1" customFormat="1" x14ac:dyDescent="0.25">
      <c r="E79" s="3"/>
    </row>
    <row r="80" spans="5:5" s="1" customFormat="1" x14ac:dyDescent="0.25">
      <c r="E80" s="3"/>
    </row>
    <row r="81" spans="5:5" s="1" customFormat="1" x14ac:dyDescent="0.25">
      <c r="E81" s="3"/>
    </row>
    <row r="82" spans="5:5" s="1" customFormat="1" x14ac:dyDescent="0.25">
      <c r="E82" s="3"/>
    </row>
    <row r="83" spans="5:5" s="1" customFormat="1" x14ac:dyDescent="0.25">
      <c r="E83" s="3"/>
    </row>
    <row r="84" spans="5:5" s="1" customFormat="1" x14ac:dyDescent="0.25">
      <c r="E84" s="3"/>
    </row>
    <row r="85" spans="5:5" s="1" customFormat="1" x14ac:dyDescent="0.25">
      <c r="E85" s="3"/>
    </row>
    <row r="86" spans="5:5" s="1" customFormat="1" x14ac:dyDescent="0.25">
      <c r="E86" s="3"/>
    </row>
    <row r="87" spans="5:5" s="1" customFormat="1" x14ac:dyDescent="0.25">
      <c r="E87" s="3"/>
    </row>
    <row r="88" spans="5:5" s="1" customFormat="1" x14ac:dyDescent="0.25">
      <c r="E88" s="3"/>
    </row>
    <row r="89" spans="5:5" s="1" customFormat="1" x14ac:dyDescent="0.25">
      <c r="E89" s="3"/>
    </row>
    <row r="90" spans="5:5" s="1" customFormat="1" x14ac:dyDescent="0.25">
      <c r="E90" s="3"/>
    </row>
    <row r="91" spans="5:5" s="1" customFormat="1" x14ac:dyDescent="0.25">
      <c r="E91" s="3"/>
    </row>
    <row r="92" spans="5:5" s="1" customFormat="1" x14ac:dyDescent="0.25">
      <c r="E92" s="3"/>
    </row>
    <row r="93" spans="5:5" s="1" customFormat="1" x14ac:dyDescent="0.25"/>
    <row r="94" spans="5:5" s="1" customFormat="1" x14ac:dyDescent="0.25"/>
    <row r="95" spans="5:5" s="1" customFormat="1" x14ac:dyDescent="0.25"/>
    <row r="96" spans="5:5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</sheetData>
  <mergeCells count="3">
    <mergeCell ref="B2:D2"/>
    <mergeCell ref="B3:D3"/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trimestral 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2020-10-15T19:16:19Z</dcterms:modified>
</cp:coreProperties>
</file>