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2090"/>
  </bookViews>
  <sheets>
    <sheet name="DICIEMBRE 2014" sheetId="3" r:id="rId1"/>
    <sheet name="DICIEMBRE 2015" sheetId="4" r:id="rId2"/>
    <sheet name="DICIEMBRE 2016" sheetId="5" r:id="rId3"/>
    <sheet name="DICIEMBRE 2017" sheetId="6" r:id="rId4"/>
    <sheet name="DICIEMBRE 2018" sheetId="7" r:id="rId5"/>
  </sheets>
  <calcPr calcId="145621"/>
</workbook>
</file>

<file path=xl/calcChain.xml><?xml version="1.0" encoding="utf-8"?>
<calcChain xmlns="http://schemas.openxmlformats.org/spreadsheetml/2006/main">
  <c r="E142" i="7" l="1"/>
  <c r="E106" i="7"/>
  <c r="E91" i="7"/>
  <c r="E67" i="7"/>
  <c r="E52" i="7"/>
  <c r="E23" i="7"/>
  <c r="E143" i="7" l="1"/>
  <c r="E151" i="6" l="1"/>
  <c r="E115" i="6"/>
  <c r="E100" i="6"/>
  <c r="E74" i="6"/>
  <c r="E58" i="6"/>
  <c r="E22" i="6"/>
  <c r="E152" i="6" l="1"/>
  <c r="E149" i="5" l="1"/>
  <c r="E114" i="5"/>
  <c r="E99" i="5"/>
  <c r="E70" i="5"/>
  <c r="E54" i="5"/>
  <c r="E23" i="5"/>
  <c r="E150" i="5" l="1"/>
  <c r="E143" i="4" l="1"/>
  <c r="E97" i="4"/>
  <c r="E82" i="4"/>
  <c r="E66" i="4"/>
  <c r="E53" i="4"/>
  <c r="E19" i="4"/>
  <c r="E144" i="4" l="1"/>
  <c r="E133" i="3" l="1"/>
  <c r="E89" i="3"/>
  <c r="E74" i="3"/>
  <c r="E60" i="3"/>
  <c r="E47" i="3"/>
  <c r="E17" i="3"/>
  <c r="E134" i="3" l="1"/>
</calcChain>
</file>

<file path=xl/sharedStrings.xml><?xml version="1.0" encoding="utf-8"?>
<sst xmlns="http://schemas.openxmlformats.org/spreadsheetml/2006/main" count="1363" uniqueCount="345">
  <si>
    <t>No.</t>
  </si>
  <si>
    <t>NOMBRE         0101</t>
  </si>
  <si>
    <t>OTROS</t>
  </si>
  <si>
    <t>DEVENGADO</t>
  </si>
  <si>
    <t>ROBERTO EDMUNDO GONZALEZ LARA</t>
  </si>
  <si>
    <t xml:space="preserve">ROBERTO ELOY BALTAZAR  MITJAVILA J. </t>
  </si>
  <si>
    <t xml:space="preserve">SUB - TOTAL       </t>
  </si>
  <si>
    <t>Administracion Financiera    0102</t>
  </si>
  <si>
    <t>MA.VICTORIA GUTIERREZ DE LEMUS</t>
  </si>
  <si>
    <t>MIGUEL ANTONIO TORRES MEJIA</t>
  </si>
  <si>
    <t>CARLOS MARIO PORTILLO LARA</t>
  </si>
  <si>
    <t>ERIK NILSON REYES MUÑOZ</t>
  </si>
  <si>
    <t>MARIO ERNESTO MEJIA MORENO</t>
  </si>
  <si>
    <t>IRIS VERONICA MITJAVILA  ZELAYA</t>
  </si>
  <si>
    <t>JULIO CESAR MEJIA GUARDADO</t>
  </si>
  <si>
    <t>JOSE VALMORE  DE LA O GARCIA</t>
  </si>
  <si>
    <t>FIDEL ANGEL PARADA SORTO</t>
  </si>
  <si>
    <t xml:space="preserve">MARIA DE LOS ANGELES GUTIERREZ     </t>
  </si>
  <si>
    <t xml:space="preserve">SUB - TOTAL         </t>
  </si>
  <si>
    <t>JOSE LUIS FUNES VARGAS</t>
  </si>
  <si>
    <t>LEONEL SANCHEZ</t>
  </si>
  <si>
    <t>CRISTINA DE LA PAZ CRUZ DE TORRES</t>
  </si>
  <si>
    <t>JOSE MOISES JURADO</t>
  </si>
  <si>
    <t xml:space="preserve">RENE CASTRO VILLALTA                 </t>
  </si>
  <si>
    <t xml:space="preserve">CIRA DE LOS ANGELES ROMERO O.          </t>
  </si>
  <si>
    <t xml:space="preserve">GLORIA DEL CARMEN MONTOYA GUTIE.  </t>
  </si>
  <si>
    <t>JOSE ERNESTO LIMA GUZMAN</t>
  </si>
  <si>
    <t xml:space="preserve">RAQUEL IDALIA CAMPOS       </t>
  </si>
  <si>
    <t>GLADYS MARITZA VILLALTA DE JIMENEZ</t>
  </si>
  <si>
    <t>Serv.de Seguridad    0203</t>
  </si>
  <si>
    <t xml:space="preserve">JUAN RAMON RIVAS AYALA           </t>
  </si>
  <si>
    <t xml:space="preserve">JOSE ADOLFO QUINTANILLA          </t>
  </si>
  <si>
    <t>JOSE EVARISTO  RAMIREZ</t>
  </si>
  <si>
    <t xml:space="preserve">BORJAS PORTILLO            </t>
  </si>
  <si>
    <t>MARCO TULIO VILLATORO</t>
  </si>
  <si>
    <t>MARIANO BATRES</t>
  </si>
  <si>
    <t>JOSE MEDARDO GARCIA PEREZ</t>
  </si>
  <si>
    <t>MARCO ANTONIO GARAY</t>
  </si>
  <si>
    <t>SALVADOR DE JESUS ARIAS</t>
  </si>
  <si>
    <t xml:space="preserve">JOSE GILBERTO DOMINGUEZ BARRERA    </t>
  </si>
  <si>
    <t xml:space="preserve">SANTOS MARILAN ORELLANA R.      </t>
  </si>
  <si>
    <t xml:space="preserve">SUB - TOTAL        </t>
  </si>
  <si>
    <t>Serv.Aseo, Barrido y Recoleccion   0204</t>
  </si>
  <si>
    <t>RAIMUNDO SORTO AMAYA</t>
  </si>
  <si>
    <t xml:space="preserve">JORGE ALBERTO SEGOVIA               </t>
  </si>
  <si>
    <t xml:space="preserve">JOSE NAPOLEON SEGOVIA             </t>
  </si>
  <si>
    <t>JOSE OSCAR  GUEVARA</t>
  </si>
  <si>
    <t>ABEL BERNABE VASQUEZ</t>
  </si>
  <si>
    <t xml:space="preserve">JOSE ATILIO  GONZALEZ                       </t>
  </si>
  <si>
    <t xml:space="preserve">FIDEL ANTONIO   FLORES        </t>
  </si>
  <si>
    <t>OSCAR FERMIN AYALA PALMA</t>
  </si>
  <si>
    <t>JOSE MAURICIO SANCHEZ</t>
  </si>
  <si>
    <t xml:space="preserve">OSCAR RAMIREZ ANGEL                       </t>
  </si>
  <si>
    <t xml:space="preserve">MARCIAL ALEXANDER DIAZ HERNANDEZ </t>
  </si>
  <si>
    <t>FERMIN DE JESUS RAMIREZ</t>
  </si>
  <si>
    <t xml:space="preserve">ADELIO DE JESUS  ROMERO             </t>
  </si>
  <si>
    <t>MANUEL ANTONIO MARROQUIN CORNEJO</t>
  </si>
  <si>
    <t xml:space="preserve">JOSE ROBERTO CAMPOS          </t>
  </si>
  <si>
    <t>CESAR ANTONIO GONZALEZ CHAVARRIA</t>
  </si>
  <si>
    <t xml:space="preserve"> OSCAR MERCEDES  TORRES AVILES</t>
  </si>
  <si>
    <t>GUSTAVO ADOLFO ZAVALA SANCHEZ</t>
  </si>
  <si>
    <t xml:space="preserve">JUAN ANTONIO CHAVEZ RIVAS </t>
  </si>
  <si>
    <t>RICARDO ALEJANDRO CHAVEZ</t>
  </si>
  <si>
    <t xml:space="preserve">JUAN JOSE CRUZ CAMPOS      </t>
  </si>
  <si>
    <t xml:space="preserve">JUAN JOSE MEJIA CAMPOS      </t>
  </si>
  <si>
    <t>MIGUEL ANGEL PORTILLO CASTILLO</t>
  </si>
  <si>
    <t xml:space="preserve">JOSE ANTONIO MONTOYA                          </t>
  </si>
  <si>
    <t xml:space="preserve">JOSE GILBERTO CRUZ GRANADOS            </t>
  </si>
  <si>
    <t xml:space="preserve">JOSE BAUTISTA HERNANDEZ           </t>
  </si>
  <si>
    <t>PEDRO VLADIMIR PEREZ SARAVIA</t>
  </si>
  <si>
    <t xml:space="preserve"> MAURICIO  FUNES</t>
  </si>
  <si>
    <t>SUB - TOTAL</t>
  </si>
  <si>
    <t>TOTAL.</t>
  </si>
  <si>
    <t xml:space="preserve">                                             PLANILLA DE SUELDOS  DICIEMBRE 2014</t>
  </si>
  <si>
    <t>THEELBERHT ANTONIO BARRERA</t>
  </si>
  <si>
    <t>SARA EUGENIA VILLALTA GUIDO</t>
  </si>
  <si>
    <t>TERESA DE JESUS ARAUJO DE ARAUJO</t>
  </si>
  <si>
    <t>HECTOR ALEXANDER CARRANZA APARICIO</t>
  </si>
  <si>
    <t>LUIS CARLOS RIVERA CAMPOS</t>
  </si>
  <si>
    <t>SALVADOR ANTONIO BERNAL MARTINEZ</t>
  </si>
  <si>
    <t>JUAN MANUEL PINEDA</t>
  </si>
  <si>
    <t>ALICIA MARIA VALLE ROBLES</t>
  </si>
  <si>
    <t>JOAQUIN ERNESTO ARIAS CORTEZ</t>
  </si>
  <si>
    <t>ALEJANDRA MARIA ROMERO ORTIZ</t>
  </si>
  <si>
    <t xml:space="preserve">JENNIFER XIOMARA BENITEZ GOMEZ </t>
  </si>
  <si>
    <t>MARIA EVELIN  MEJIA GARCIA</t>
  </si>
  <si>
    <t>MARIA DE LOS ANGELES ZELAYA DE RAMOS</t>
  </si>
  <si>
    <t>ROXANA DEL CID DE CORTEZ</t>
  </si>
  <si>
    <t>MAURICIO ANGEL CRUZ PADILLA</t>
  </si>
  <si>
    <t xml:space="preserve">ANA PATRICIA AYALA DE ROSALES  </t>
  </si>
  <si>
    <t xml:space="preserve">IMELDA JAQUELINE HERNANDEZ DE GARAY </t>
  </si>
  <si>
    <t>MILTON ALEXANDER CRUZ MARTINEZ</t>
  </si>
  <si>
    <t>CARLOS USBALDO MEJIA PASTOR</t>
  </si>
  <si>
    <t>ATILIO JOSUE TURCIOS ZAMORA</t>
  </si>
  <si>
    <t>JULIO EDUARDO FLORES VELA</t>
  </si>
  <si>
    <t xml:space="preserve">KATHERIN XIOMARA GUTIERREZ CAMPOS </t>
  </si>
  <si>
    <t>LUZ MARIA CRUZ TORRES</t>
  </si>
  <si>
    <t xml:space="preserve">MEYBER ALEJANDRINA ORTIZ DE ROMERO </t>
  </si>
  <si>
    <t>ABDON ANTONIO DURAN QUINTANILLA</t>
  </si>
  <si>
    <t>LORENA MARGARITA SORIANO DE B.</t>
  </si>
  <si>
    <t xml:space="preserve">ROCIO MARISOL SARAVIA PEREZ          </t>
  </si>
  <si>
    <t>JORGE ADALBERTO SIGARAN PEREZ</t>
  </si>
  <si>
    <t>ANA INGRID VASQUEZ MARROQUIN</t>
  </si>
  <si>
    <t>Servicios Generales    0201</t>
  </si>
  <si>
    <t xml:space="preserve">YANIRA ISABEL ROMERO CORTEZ   </t>
  </si>
  <si>
    <t>YESY CAROLINA ROMERO DE ARGUETA</t>
  </si>
  <si>
    <t>Serv.Mpales.  Publicos. 0202</t>
  </si>
  <si>
    <t>MIGUEL EDMUNDO CHAVEZ HERNANDEZ</t>
  </si>
  <si>
    <t xml:space="preserve">EDGAR HUMBERTO MARTINEZ          </t>
  </si>
  <si>
    <t>MELVIN HUMBERTO ABALOS GOMEZ</t>
  </si>
  <si>
    <t>MARCOS SERVELIO BATRES</t>
  </si>
  <si>
    <t>FRANCISCO ARCENIO JOSE ALEMAN GUIDO</t>
  </si>
  <si>
    <t>JUAN ELISEO BENITEZ AYALA</t>
  </si>
  <si>
    <t xml:space="preserve">GERARDO VICTORINO BATRES            </t>
  </si>
  <si>
    <t xml:space="preserve">LUIS ALCIDES ALVARADO VALDEZ    </t>
  </si>
  <si>
    <t xml:space="preserve">ARMANDO ALEXANDER MEJIA AQUINO  </t>
  </si>
  <si>
    <t xml:space="preserve">ALBERTO FERNANDO BELTRAN     </t>
  </si>
  <si>
    <t>CARLOS ANTONIO CONTRERAS</t>
  </si>
  <si>
    <t>MARIA ELIZABETH CENTENO DE ARIAS</t>
  </si>
  <si>
    <t>VICTOR MANUEL CHEVEZ</t>
  </si>
  <si>
    <t xml:space="preserve">MANUEL DE JESUS  RODRIGUEZ       </t>
  </si>
  <si>
    <t xml:space="preserve">JOSE MARTIN ZUNIGA NOLASCO       </t>
  </si>
  <si>
    <t>JOSE ISRAEL SURA POLIO</t>
  </si>
  <si>
    <t>JOSE CANDELARIO BATRES BERRIOS</t>
  </si>
  <si>
    <t xml:space="preserve">ALVARO EDUARDO AMAYA     </t>
  </si>
  <si>
    <t xml:space="preserve"> OSCAR MERCEDES  AVILES TORRES</t>
  </si>
  <si>
    <t>FRANCISCO DANIEL GUEVARA RAMOS</t>
  </si>
  <si>
    <t>FRANCISCO IBARRA</t>
  </si>
  <si>
    <t>EVER JOEL MARTINEZ MEJIA</t>
  </si>
  <si>
    <t xml:space="preserve">VICENTE DE JESUS  ESCAMILLA    </t>
  </si>
  <si>
    <t xml:space="preserve">ADALBERTO DE JESUS MEMBREÑO RIVAS </t>
  </si>
  <si>
    <t>JOSE ANTONIO MATA TORRES</t>
  </si>
  <si>
    <t>SAUL ALFREDO HERNANDEZ ZEPEDA</t>
  </si>
  <si>
    <t>JUAN FRANCISCO CHEVEZ CAMPOS</t>
  </si>
  <si>
    <t>CARGOS</t>
  </si>
  <si>
    <t xml:space="preserve">                                             PLANILLA DE SUELDOS  DICIEMBRE   2015</t>
  </si>
  <si>
    <t xml:space="preserve">JOSE EULOGIO MEJIA </t>
  </si>
  <si>
    <t>WILBER BORIS IGLESIAS MELENDEZ</t>
  </si>
  <si>
    <t xml:space="preserve">JAQUELINE ALICIA CRUZ SURA </t>
  </si>
  <si>
    <t>ELMER ANTONIO ARGUETA FLORES</t>
  </si>
  <si>
    <t xml:space="preserve">CRISTHIAN WILFREDO LOPEZ LOPEZ </t>
  </si>
  <si>
    <t xml:space="preserve">SARA MARCELA TURCIOS ZAMORA </t>
  </si>
  <si>
    <t>JORGE ALBERTO POLIO JIMENEZ</t>
  </si>
  <si>
    <t xml:space="preserve">SALVADOR DE JESUS SANCHEZ CAMPOS </t>
  </si>
  <si>
    <t>ALVARO  ALFREDO GARAY LUNA</t>
  </si>
  <si>
    <t xml:space="preserve">MANUEL ALFREDO PINEDA NIETO </t>
  </si>
  <si>
    <t>JUAN FRANCISCO GOMEZ ALVARADO</t>
  </si>
  <si>
    <t xml:space="preserve">OSCAR LUIS RODEZNO </t>
  </si>
  <si>
    <t>JUAN JOSE ORELLANA DIAZ</t>
  </si>
  <si>
    <t>JUAN CARLOS PEREZ</t>
  </si>
  <si>
    <t>CARLOS ALEXANDER RODRIGUEZ</t>
  </si>
  <si>
    <t>SANTOS FRANCISCO RODRIGUEZ</t>
  </si>
  <si>
    <t>JOSE VICTORINO CHEVEZ</t>
  </si>
  <si>
    <t xml:space="preserve">ALCALDIA MUNICIPAL DE SANTIAGO DE MARIA </t>
  </si>
  <si>
    <t>PLANILLA CORRESPONDIENTE AL MES DE DICIEMBRE    2016</t>
  </si>
  <si>
    <t>ALCALDE MUNICIPAL</t>
  </si>
  <si>
    <t>SECRETARIO MUNICIPAL</t>
  </si>
  <si>
    <t>UNIDAD DE LA MUJER</t>
  </si>
  <si>
    <t>ENCARGADO DE ARCHIVO</t>
  </si>
  <si>
    <t>PREVENCION DE R.LABRL.</t>
  </si>
  <si>
    <t>DELEG.CONVIV.CIUDADNA</t>
  </si>
  <si>
    <t>ENCARGADO U.NIÑEZ J.</t>
  </si>
  <si>
    <t>ENC. TALLER VOCACIONAL</t>
  </si>
  <si>
    <t>OFICIAL DE INFORMACION</t>
  </si>
  <si>
    <t xml:space="preserve">ENCAG.PARTICP.CUIDAD. Y PROYECCION SOCIAL </t>
  </si>
  <si>
    <t>ENCARGADO DE INFORMATICA</t>
  </si>
  <si>
    <t>AUXILIAR DE REGISTRADOR MPAL</t>
  </si>
  <si>
    <t xml:space="preserve">ELMER NICOLAS IGLESIAS MORALES </t>
  </si>
  <si>
    <t>PROMOTOR SOCIAL</t>
  </si>
  <si>
    <t xml:space="preserve">OSCAR ORLANDO SANDOVAL </t>
  </si>
  <si>
    <t xml:space="preserve">AUX. DE INFORMATICA </t>
  </si>
  <si>
    <t xml:space="preserve">DIOGENES JEOVANI LOVO IGLESIAS </t>
  </si>
  <si>
    <t xml:space="preserve">MOTORISTA </t>
  </si>
  <si>
    <t>ENCARGADA DE CBI</t>
  </si>
  <si>
    <t>PROYECCION SOCIAL</t>
  </si>
  <si>
    <t>CONTADORA</t>
  </si>
  <si>
    <t xml:space="preserve">ENCARGADA DE PRESUPUESTO </t>
  </si>
  <si>
    <t xml:space="preserve">TESORERA </t>
  </si>
  <si>
    <t>CAJERA</t>
  </si>
  <si>
    <t>ENCARGADA FDO.CIRCULANTE</t>
  </si>
  <si>
    <t>JEFE UNIDAD A.T.MPAL.</t>
  </si>
  <si>
    <t>ENC.CTAS.CTES.</t>
  </si>
  <si>
    <t>INSPECTORA. MPAL.</t>
  </si>
  <si>
    <t>Aux.Ctas Ctes.</t>
  </si>
  <si>
    <t>ENC.FACTURACION</t>
  </si>
  <si>
    <t xml:space="preserve">ASISTENCIA TRIBUTARIA Y ATENCION AL CLIENTE </t>
  </si>
  <si>
    <t>AUX. CATASTRO</t>
  </si>
  <si>
    <t>AUX.CATASTRO</t>
  </si>
  <si>
    <t>ENC. DE EMPRESAS  REGISTRO</t>
  </si>
  <si>
    <t>AUX DE CUENTAS CTES</t>
  </si>
  <si>
    <t>RECUPERACION DE MORA</t>
  </si>
  <si>
    <t>INSPECTOR MPAL</t>
  </si>
  <si>
    <t>INSPECTOR MPAL.</t>
  </si>
  <si>
    <t>JEFA  UACI</t>
  </si>
  <si>
    <t>JEFE  U.AMBIENTAL</t>
  </si>
  <si>
    <t>JEFE DEL REG.EST.FAM.</t>
  </si>
  <si>
    <t>AUX.ESTDO.FAM.</t>
  </si>
  <si>
    <t>AUXILIAR DE SERVICIOS</t>
  </si>
  <si>
    <t>JARDINERA</t>
  </si>
  <si>
    <t>ENCARGADO ESTADIO</t>
  </si>
  <si>
    <t>ENCARGADO DE CANCHA DE 9 DE NOV</t>
  </si>
  <si>
    <t>VIGILANTE</t>
  </si>
  <si>
    <t xml:space="preserve"> SERVICIOS GENERALES</t>
  </si>
  <si>
    <t xml:space="preserve">AUX. DE SERVICIOS </t>
  </si>
  <si>
    <t xml:space="preserve">ENCARGADO DE CANCHA OFICIAL </t>
  </si>
  <si>
    <t>MANUEL DE JESUS RODRIGUEZ</t>
  </si>
  <si>
    <t>JARDINERO</t>
  </si>
  <si>
    <t xml:space="preserve">SANDRA CAROLINA DEL SOCORRO LOPEZ </t>
  </si>
  <si>
    <t xml:space="preserve">JARDINERA </t>
  </si>
  <si>
    <t xml:space="preserve">JARDINERO </t>
  </si>
  <si>
    <t>ENCAG.SERV.MPALES.publ</t>
  </si>
  <si>
    <t>MANTO. DE VIAS PUBLICAS</t>
  </si>
  <si>
    <t xml:space="preserve">JUAN JOSE ORELLANA DIAZ </t>
  </si>
  <si>
    <t xml:space="preserve">AUX. MANTO VIAS PUBLICAS </t>
  </si>
  <si>
    <t xml:space="preserve">OSCAR MERCEDES AVILES TORRES </t>
  </si>
  <si>
    <t xml:space="preserve">CARLOS VLADIMIR SIGARAN </t>
  </si>
  <si>
    <t xml:space="preserve">HERNAN ALBERTO RODRIGUEZ GARCIA </t>
  </si>
  <si>
    <t xml:space="preserve">VELMAT OTONIEL ROBLES SANCHEZ </t>
  </si>
  <si>
    <t xml:space="preserve">EDGAR HUMBERTO MARTINEZ  CRUZ      </t>
  </si>
  <si>
    <t>ELECTRICISTA</t>
  </si>
  <si>
    <t>ADMINISTRADOR MCDO</t>
  </si>
  <si>
    <t>AUXILIAR DE MERCADO</t>
  </si>
  <si>
    <t>ENCARGADO DE MANTENIMIENTO DEL MCDO</t>
  </si>
  <si>
    <t>SECRETARIA DE ADMON MCDO</t>
  </si>
  <si>
    <t>COBRADOR MCDO.MPAL.</t>
  </si>
  <si>
    <t>CARLOS ALEXANDER RODRIGUEZ G</t>
  </si>
  <si>
    <t>BARRENDERO</t>
  </si>
  <si>
    <t>ADMINISTRADOR DE CEM.MPAL</t>
  </si>
  <si>
    <t xml:space="preserve">AUXILIAR DE CEMENTERIO </t>
  </si>
  <si>
    <t>POLICIA MPAL.</t>
  </si>
  <si>
    <t>MOTORISTA</t>
  </si>
  <si>
    <t>AUX.CAMION RECOLECTOR</t>
  </si>
  <si>
    <t xml:space="preserve">JUAN CARLOS PÉREZ </t>
  </si>
  <si>
    <t xml:space="preserve">MIGUEL ANGEL LOPEZ COREAS </t>
  </si>
  <si>
    <t xml:space="preserve">JULIO AMADEO CRUZ GUZMAN </t>
  </si>
  <si>
    <t>PLANILLA CORRESPONDIENTE AL MES DE DICIEMBRE    2017</t>
  </si>
  <si>
    <t xml:space="preserve">HECTOR ALEXANDER  CARRANZA </t>
  </si>
  <si>
    <t xml:space="preserve">MARTHA MARIA CASTELLON MELARA </t>
  </si>
  <si>
    <t xml:space="preserve">AUX. DE TESORERIA </t>
  </si>
  <si>
    <t xml:space="preserve">AUDITOR TRIBUTARIO </t>
  </si>
  <si>
    <t xml:space="preserve">INSPECTOR MUNICIPAL </t>
  </si>
  <si>
    <t xml:space="preserve">NOTIFICADOR </t>
  </si>
  <si>
    <t xml:space="preserve">ENCARGADO DE CTAS CTES </t>
  </si>
  <si>
    <t xml:space="preserve">ENCARGADA DE REGISTRO DE INMUEBLES </t>
  </si>
  <si>
    <t>CARLOS ANTONIO ORELLANA PEREZ</t>
  </si>
  <si>
    <t xml:space="preserve">MARCOS SERVELIO BATRES ARIAS </t>
  </si>
  <si>
    <t xml:space="preserve">JOAQUIN CENTENO ASCENCIO </t>
  </si>
  <si>
    <t xml:space="preserve">ADMON DE MCDO </t>
  </si>
  <si>
    <t>JOSE MILTON CRUZ</t>
  </si>
  <si>
    <t xml:space="preserve">JOSE RONALDO VIGIL MUÑOZ </t>
  </si>
  <si>
    <t>OSCAR LUIS RODEZNO</t>
  </si>
  <si>
    <t xml:space="preserve">FRANCISCO DANIEL GUEVARA RAMOS </t>
  </si>
  <si>
    <t>PLANILLA CORRESPONDIENTE AL MES DE DICIEMBRE    DE 2018</t>
  </si>
  <si>
    <t xml:space="preserve">ENCARGADO DE ARCHIVO Y GESTION DOCUMENTAL </t>
  </si>
  <si>
    <t xml:space="preserve">ENCARGADO DE JUVENTUD </t>
  </si>
  <si>
    <t xml:space="preserve">OFICIAL DE INFORMACION SUPLENTE </t>
  </si>
  <si>
    <t xml:space="preserve">ENCARGADO DE INFORMATICA </t>
  </si>
  <si>
    <t xml:space="preserve">ENCARGADA DE UNIDAD DE LA NIÑEZ </t>
  </si>
  <si>
    <t>GESTION DE RIESGO MUNICIPAL</t>
  </si>
  <si>
    <t>CONTADORA MUNICIPAL</t>
  </si>
  <si>
    <t xml:space="preserve">ENCARGADO DE CANCHAS MUNICIPALES </t>
  </si>
  <si>
    <t>AUX. DE SERVICIOS MUNICIPALES</t>
  </si>
  <si>
    <t>INSPECTOR DE CATASTRO</t>
  </si>
  <si>
    <t>UACI</t>
  </si>
  <si>
    <t>AUXILIAR DE CATASTRO</t>
  </si>
  <si>
    <t>ATENCION AL CLIENTE</t>
  </si>
  <si>
    <t>UNIDAD AMBIENTAL</t>
  </si>
  <si>
    <t>ORDENANZA</t>
  </si>
  <si>
    <t>ALCALDE</t>
  </si>
  <si>
    <t>AUDITOR INTERNO</t>
  </si>
  <si>
    <t>SECRETARIO</t>
  </si>
  <si>
    <t>AUXILIAR DE ARCHIVO</t>
  </si>
  <si>
    <t>ENC. DE RIESGO LABORAL</t>
  </si>
  <si>
    <t>OPERARDOR DE EMERGENCIA</t>
  </si>
  <si>
    <t>DELEGADO DE CIUDADANIA</t>
  </si>
  <si>
    <t>ENC. DE NIÑEZ Y  JUVENTUD</t>
  </si>
  <si>
    <t>ENC DE TALLER VOCACIONAL</t>
  </si>
  <si>
    <t>TRANSPARENCIA MUNICI´PAL</t>
  </si>
  <si>
    <t>ENC COMPUTO</t>
  </si>
  <si>
    <t>CONTADOR</t>
  </si>
  <si>
    <t>AUXILIAR DE CONTABILIDAD</t>
  </si>
  <si>
    <t>TESORERA</t>
  </si>
  <si>
    <t>CAJA GENERAL</t>
  </si>
  <si>
    <t>ENC. FONDO CIRCULANTE</t>
  </si>
  <si>
    <t>JEFE DE UTM</t>
  </si>
  <si>
    <t>ENCARGADO DE CUENTAS CORRIENTES</t>
  </si>
  <si>
    <t>AUXILIAR DE CUENTAS CORRIENTES</t>
  </si>
  <si>
    <t>ENC. DE FACTURACION</t>
  </si>
  <si>
    <t>ENC. RECUPERACION DE MORA</t>
  </si>
  <si>
    <t>ENC. MUEBLE Y EMPRESA</t>
  </si>
  <si>
    <t>AUX. DE CATASTRO</t>
  </si>
  <si>
    <t>JEFE DEL REF</t>
  </si>
  <si>
    <t>AUX. DEL REF</t>
  </si>
  <si>
    <t>ENC. DE ESTADIO MUNICIPAL</t>
  </si>
  <si>
    <t>VIG CASA DE ENCUENTRO</t>
  </si>
  <si>
    <t>VIG. ALCALDIA</t>
  </si>
  <si>
    <t>ENC. SERVICIOS MUNICIPALES</t>
  </si>
  <si>
    <t>ADMIN MERCADO</t>
  </si>
  <si>
    <t>AUX. DE ADMINISTRACION MUNICIPAL</t>
  </si>
  <si>
    <t>COBRADOR MUNICIPAL</t>
  </si>
  <si>
    <t>COBRADORA MUNICIPAL</t>
  </si>
  <si>
    <t>COBRADOR  MUNICIPAL</t>
  </si>
  <si>
    <t>AUXI. ADM. MUNICIPAL</t>
  </si>
  <si>
    <t>ENC. DE CBI MERCADO</t>
  </si>
  <si>
    <t>COBRADOR.S. SANITARIOS</t>
  </si>
  <si>
    <t>AUXI.DE S. SANITARIOS</t>
  </si>
  <si>
    <t>SUB. ADMINISTRACION CEMENTERIO</t>
  </si>
  <si>
    <t>POLICIA MUNICIPAL</t>
  </si>
  <si>
    <t>AUX. CAMION R</t>
  </si>
  <si>
    <t>JEFE DE UATM</t>
  </si>
  <si>
    <t>AUDITOR MUNICIPAL</t>
  </si>
  <si>
    <t>PREVENCION DE LA R LABORAL</t>
  </si>
  <si>
    <t>CETRO DE OPERACIONES DE EMERGENCIA</t>
  </si>
  <si>
    <t>DELEG. CONVICENCIA CIUDADANA</t>
  </si>
  <si>
    <t>ENCARGADO DE U. NIÑEZ</t>
  </si>
  <si>
    <t>AUXILIAR DEL REGISTRADOR MUNICIPAL</t>
  </si>
  <si>
    <t>ENCARGADA DE PRESUPUESTO</t>
  </si>
  <si>
    <t>TESORERO</t>
  </si>
  <si>
    <t>FONDO CIRCULANTE</t>
  </si>
  <si>
    <t>ENC. CUENTAS CORRIENTES</t>
  </si>
  <si>
    <t>ENC. FACTURACION</t>
  </si>
  <si>
    <t>ENC. EMPRESAS REGISTRADOR</t>
  </si>
  <si>
    <t>AUX. CUENTAS CORRIENTES</t>
  </si>
  <si>
    <t>INSPECTOR MUNICIPAL</t>
  </si>
  <si>
    <t>JEFE UACI</t>
  </si>
  <si>
    <t>JEFE UNIDAD AMBIENTAL</t>
  </si>
  <si>
    <t>JEFE DEL REF DEL ESTADO FAMILIAR</t>
  </si>
  <si>
    <t>AUX. DEL ESTADO FAMILIAR</t>
  </si>
  <si>
    <t>AUX DEL ESTADO FAMILIAR</t>
  </si>
  <si>
    <t>ENCARGADO DE CANCHA OFICIAL</t>
  </si>
  <si>
    <t>ENC. SERV. MUNICIPALES PUBLICOS</t>
  </si>
  <si>
    <t xml:space="preserve">MANTENIMIENTPO DE VIAS  </t>
  </si>
  <si>
    <t>ADMINISTRADOR</t>
  </si>
  <si>
    <t>COBRADOR MERCADO</t>
  </si>
  <si>
    <t>ORDENANZA MERCADO</t>
  </si>
  <si>
    <t>CONBRADORA MUNICIPAL</t>
  </si>
  <si>
    <t>AUXILIAR MERCADO</t>
  </si>
  <si>
    <t>ENC. CBI MERCADO</t>
  </si>
  <si>
    <t>ENCARGADO DE BAÑOS</t>
  </si>
  <si>
    <t>SUB. ADMINISTRADIR</t>
  </si>
  <si>
    <t>AUX. CAMION RECOLECTOR</t>
  </si>
  <si>
    <t>AYUDANTE CAMION</t>
  </si>
  <si>
    <t>ENC. DE PARTICIPACION CIUDADANA</t>
  </si>
  <si>
    <t>AUX. DE CASTASTRO  MUNICIPAL</t>
  </si>
  <si>
    <t>AUXILIAR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</si>
</sst>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Imprint MT Shadow"/>
      <family val="5"/>
    </font>
    <font>
      <sz val="16"/>
      <color indexed="10"/>
      <name val="Imprint MT Shadow"/>
      <family val="5"/>
    </font>
    <font>
      <sz val="14"/>
      <color indexed="10"/>
      <name val="Imprint MT Shadow"/>
      <family val="5"/>
    </font>
    <font>
      <sz val="9"/>
      <name val="Arial"/>
      <family val="2"/>
    </font>
    <font>
      <sz val="9"/>
      <color theme="1"/>
      <name val="Arial"/>
      <family val="2"/>
    </font>
    <font>
      <sz val="26"/>
      <color rgb="FF474BE1"/>
      <name val="Antique Olive Compact"/>
      <family val="2"/>
    </font>
    <font>
      <sz val="16"/>
      <color rgb="FF474BE1"/>
      <name val="Gill Sans Ultra Bold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Imprint MT Shadow"/>
      <family val="5"/>
    </font>
    <font>
      <sz val="9"/>
      <color theme="1"/>
      <name val="Calibri"/>
      <family val="2"/>
      <scheme val="minor"/>
    </font>
    <font>
      <b/>
      <sz val="9"/>
      <color indexed="12"/>
      <name val="Arial"/>
      <family val="2"/>
    </font>
    <font>
      <b/>
      <sz val="9"/>
      <name val="Arial"/>
      <family val="2"/>
    </font>
    <font>
      <sz val="12"/>
      <color theme="1"/>
      <name val="Antique Olive Compact"/>
      <family val="2"/>
    </font>
    <font>
      <sz val="12"/>
      <color theme="1"/>
      <name val="Gill Sans Ultra Bold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left" wrapText="1"/>
    </xf>
    <xf numFmtId="44" fontId="6" fillId="3" borderId="4" xfId="1" applyFont="1" applyFill="1" applyBorder="1"/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4" fontId="5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Fill="1"/>
    <xf numFmtId="44" fontId="6" fillId="0" borderId="4" xfId="1" applyFont="1" applyFill="1" applyBorder="1"/>
    <xf numFmtId="49" fontId="10" fillId="4" borderId="4" xfId="0" applyNumberFormat="1" applyFont="1" applyFill="1" applyBorder="1" applyAlignment="1">
      <alignment horizontal="center"/>
    </xf>
    <xf numFmtId="49" fontId="10" fillId="4" borderId="5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left"/>
    </xf>
    <xf numFmtId="49" fontId="6" fillId="0" borderId="4" xfId="0" applyNumberFormat="1" applyFont="1" applyBorder="1"/>
    <xf numFmtId="44" fontId="6" fillId="0" borderId="4" xfId="1" applyFont="1" applyBorder="1" applyAlignment="1">
      <alignment horizontal="left"/>
    </xf>
    <xf numFmtId="44" fontId="6" fillId="0" borderId="4" xfId="1" applyFont="1" applyBorder="1" applyAlignment="1">
      <alignment horizontal="right"/>
    </xf>
    <xf numFmtId="49" fontId="6" fillId="3" borderId="4" xfId="0" applyNumberFormat="1" applyFont="1" applyFill="1" applyBorder="1"/>
    <xf numFmtId="44" fontId="6" fillId="3" borderId="4" xfId="1" applyFont="1" applyFill="1" applyBorder="1" applyAlignment="1">
      <alignment horizontal="left"/>
    </xf>
    <xf numFmtId="44" fontId="6" fillId="3" borderId="4" xfId="1" applyFont="1" applyFill="1" applyBorder="1" applyAlignment="1">
      <alignment horizontal="right"/>
    </xf>
    <xf numFmtId="0" fontId="6" fillId="3" borderId="4" xfId="0" applyFont="1" applyFill="1" applyBorder="1"/>
    <xf numFmtId="44" fontId="6" fillId="5" borderId="4" xfId="1" applyFont="1" applyFill="1" applyBorder="1" applyAlignment="1">
      <alignment horizontal="left"/>
    </xf>
    <xf numFmtId="44" fontId="6" fillId="5" borderId="4" xfId="1" applyFont="1" applyFill="1" applyBorder="1"/>
    <xf numFmtId="0" fontId="6" fillId="4" borderId="4" xfId="0" applyNumberFormat="1" applyFont="1" applyFill="1" applyBorder="1" applyAlignment="1">
      <alignment horizontal="left"/>
    </xf>
    <xf numFmtId="44" fontId="10" fillId="4" borderId="4" xfId="1" applyFont="1" applyFill="1" applyBorder="1" applyAlignment="1">
      <alignment horizontal="left"/>
    </xf>
    <xf numFmtId="44" fontId="10" fillId="4" borderId="4" xfId="1" applyFont="1" applyFill="1" applyBorder="1" applyAlignment="1">
      <alignment horizontal="right"/>
    </xf>
    <xf numFmtId="44" fontId="6" fillId="0" borderId="4" xfId="1" applyFont="1" applyFill="1" applyBorder="1" applyAlignment="1">
      <alignment horizontal="left"/>
    </xf>
    <xf numFmtId="49" fontId="6" fillId="0" borderId="4" xfId="0" applyNumberFormat="1" applyFont="1" applyFill="1" applyBorder="1"/>
    <xf numFmtId="44" fontId="6" fillId="0" borderId="4" xfId="1" applyFont="1" applyBorder="1"/>
    <xf numFmtId="49" fontId="6" fillId="3" borderId="4" xfId="0" applyNumberFormat="1" applyFont="1" applyFill="1" applyBorder="1" applyAlignment="1">
      <alignment wrapText="1"/>
    </xf>
    <xf numFmtId="0" fontId="6" fillId="0" borderId="4" xfId="0" applyFont="1" applyFill="1" applyBorder="1"/>
    <xf numFmtId="44" fontId="10" fillId="5" borderId="4" xfId="1" applyFont="1" applyFill="1" applyBorder="1" applyAlignment="1">
      <alignment horizontal="left"/>
    </xf>
    <xf numFmtId="49" fontId="10" fillId="4" borderId="4" xfId="0" applyNumberFormat="1" applyFont="1" applyFill="1" applyBorder="1" applyAlignment="1">
      <alignment horizontal="center" wrapText="1"/>
    </xf>
    <xf numFmtId="44" fontId="6" fillId="4" borderId="4" xfId="1" applyFont="1" applyFill="1" applyBorder="1" applyAlignment="1">
      <alignment horizontal="left"/>
    </xf>
    <xf numFmtId="44" fontId="10" fillId="4" borderId="4" xfId="1" applyFont="1" applyFill="1" applyBorder="1"/>
    <xf numFmtId="0" fontId="6" fillId="5" borderId="4" xfId="0" applyFont="1" applyFill="1" applyBorder="1"/>
    <xf numFmtId="0" fontId="6" fillId="0" borderId="4" xfId="0" applyFont="1" applyBorder="1"/>
    <xf numFmtId="49" fontId="6" fillId="0" borderId="4" xfId="0" applyNumberFormat="1" applyFont="1" applyBorder="1" applyAlignment="1">
      <alignment wrapText="1"/>
    </xf>
    <xf numFmtId="0" fontId="6" fillId="3" borderId="4" xfId="0" applyNumberFormat="1" applyFont="1" applyFill="1" applyBorder="1" applyAlignment="1">
      <alignment horizontal="left"/>
    </xf>
    <xf numFmtId="49" fontId="6" fillId="5" borderId="4" xfId="0" applyNumberFormat="1" applyFont="1" applyFill="1" applyBorder="1" applyAlignment="1">
      <alignment wrapText="1"/>
    </xf>
    <xf numFmtId="49" fontId="6" fillId="0" borderId="4" xfId="0" applyNumberFormat="1" applyFont="1" applyFill="1" applyBorder="1" applyAlignment="1">
      <alignment wrapText="1"/>
    </xf>
    <xf numFmtId="49" fontId="6" fillId="4" borderId="4" xfId="0" applyNumberFormat="1" applyFont="1" applyFill="1" applyBorder="1" applyAlignment="1">
      <alignment horizontal="center" wrapText="1"/>
    </xf>
    <xf numFmtId="0" fontId="6" fillId="0" borderId="4" xfId="0" applyNumberFormat="1" applyFont="1" applyFill="1" applyBorder="1" applyAlignment="1">
      <alignment horizontal="left"/>
    </xf>
    <xf numFmtId="44" fontId="6" fillId="4" borderId="4" xfId="1" applyFont="1" applyFill="1" applyBorder="1"/>
    <xf numFmtId="44" fontId="10" fillId="3" borderId="4" xfId="1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49" fontId="10" fillId="0" borderId="4" xfId="0" applyNumberFormat="1" applyFont="1" applyBorder="1" applyAlignment="1">
      <alignment horizontal="center" wrapText="1"/>
    </xf>
    <xf numFmtId="4" fontId="10" fillId="0" borderId="4" xfId="0" applyNumberFormat="1" applyFont="1" applyBorder="1"/>
    <xf numFmtId="0" fontId="10" fillId="0" borderId="3" xfId="0" applyFont="1" applyBorder="1" applyAlignment="1">
      <alignment horizontal="left"/>
    </xf>
    <xf numFmtId="4" fontId="10" fillId="0" borderId="3" xfId="0" applyNumberFormat="1" applyFont="1" applyBorder="1"/>
    <xf numFmtId="0" fontId="0" fillId="0" borderId="0" xfId="0" applyFont="1" applyFill="1"/>
    <xf numFmtId="44" fontId="6" fillId="0" borderId="4" xfId="1" applyFont="1" applyFill="1" applyBorder="1" applyAlignment="1">
      <alignment horizontal="left" wrapText="1"/>
    </xf>
    <xf numFmtId="44" fontId="10" fillId="0" borderId="4" xfId="1" applyFont="1" applyFill="1" applyBorder="1" applyAlignment="1">
      <alignment horizontal="left"/>
    </xf>
    <xf numFmtId="49" fontId="14" fillId="4" borderId="4" xfId="0" applyNumberFormat="1" applyFont="1" applyFill="1" applyBorder="1" applyAlignment="1">
      <alignment horizontal="center"/>
    </xf>
    <xf numFmtId="49" fontId="14" fillId="4" borderId="5" xfId="0" applyNumberFormat="1" applyFont="1" applyFill="1" applyBorder="1" applyAlignment="1">
      <alignment horizontal="center"/>
    </xf>
    <xf numFmtId="49" fontId="14" fillId="4" borderId="5" xfId="0" applyNumberFormat="1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right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center"/>
    </xf>
    <xf numFmtId="49" fontId="10" fillId="0" borderId="4" xfId="0" applyNumberFormat="1" applyFont="1" applyFill="1" applyBorder="1" applyAlignment="1">
      <alignment horizontal="left" vertical="center"/>
    </xf>
    <xf numFmtId="44" fontId="10" fillId="0" borderId="4" xfId="1" applyFont="1" applyFill="1" applyBorder="1" applyAlignment="1">
      <alignment horizontal="right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>
      <alignment horizont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44" fontId="10" fillId="0" borderId="4" xfId="1" applyFont="1" applyFill="1" applyBorder="1"/>
    <xf numFmtId="0" fontId="6" fillId="0" borderId="4" xfId="0" applyFont="1" applyFill="1" applyBorder="1" applyAlignment="1">
      <alignment wrapText="1"/>
    </xf>
    <xf numFmtId="49" fontId="6" fillId="0" borderId="4" xfId="0" applyNumberFormat="1" applyFont="1" applyFill="1" applyBorder="1" applyAlignment="1">
      <alignment horizontal="left" wrapText="1"/>
    </xf>
    <xf numFmtId="49" fontId="6" fillId="0" borderId="4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4" fontId="10" fillId="0" borderId="4" xfId="0" applyNumberFormat="1" applyFont="1" applyFill="1" applyBorder="1"/>
    <xf numFmtId="0" fontId="10" fillId="0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 vertical="center"/>
    </xf>
    <xf numFmtId="4" fontId="10" fillId="0" borderId="3" xfId="0" applyNumberFormat="1" applyFont="1" applyFill="1" applyBorder="1"/>
    <xf numFmtId="49" fontId="10" fillId="0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44" fontId="10" fillId="0" borderId="4" xfId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44" fontId="10" fillId="0" borderId="4" xfId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/>
    </xf>
    <xf numFmtId="49" fontId="10" fillId="4" borderId="5" xfId="0" applyNumberFormat="1" applyFont="1" applyFill="1" applyBorder="1" applyAlignment="1">
      <alignment horizontal="center" vertical="center"/>
    </xf>
    <xf numFmtId="49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horizontal="left"/>
    </xf>
    <xf numFmtId="0" fontId="15" fillId="0" borderId="3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 vertical="center"/>
    </xf>
    <xf numFmtId="4" fontId="15" fillId="0" borderId="3" xfId="0" applyNumberFormat="1" applyFont="1" applyFill="1" applyBorder="1"/>
    <xf numFmtId="44" fontId="6" fillId="0" borderId="4" xfId="1" applyFont="1" applyBorder="1" applyAlignment="1">
      <alignment horizontal="left" vertical="center" wrapText="1"/>
    </xf>
    <xf numFmtId="44" fontId="6" fillId="5" borderId="4" xfId="1" applyFont="1" applyFill="1" applyBorder="1" applyAlignment="1">
      <alignment horizontal="left" wrapText="1"/>
    </xf>
    <xf numFmtId="49" fontId="10" fillId="0" borderId="5" xfId="0" applyNumberFormat="1" applyFont="1" applyBorder="1" applyAlignment="1">
      <alignment horizontal="center" wrapText="1"/>
    </xf>
    <xf numFmtId="0" fontId="13" fillId="0" borderId="4" xfId="0" applyFont="1" applyBorder="1"/>
    <xf numFmtId="0" fontId="11" fillId="0" borderId="4" xfId="0" applyFont="1" applyBorder="1"/>
    <xf numFmtId="49" fontId="12" fillId="2" borderId="4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49" fontId="17" fillId="0" borderId="4" xfId="0" applyNumberFormat="1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49" fontId="8" fillId="6" borderId="1" xfId="0" applyNumberFormat="1" applyFont="1" applyFill="1" applyBorder="1" applyAlignment="1">
      <alignment horizontal="center"/>
    </xf>
    <xf numFmtId="49" fontId="8" fillId="6" borderId="2" xfId="0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4"/>
  <sheetViews>
    <sheetView tabSelected="1" workbookViewId="0">
      <selection activeCell="C15" sqref="C15"/>
    </sheetView>
  </sheetViews>
  <sheetFormatPr baseColWidth="10" defaultRowHeight="15"/>
  <cols>
    <col min="2" max="2" width="5.7109375" customWidth="1"/>
    <col min="3" max="3" width="46.42578125" customWidth="1"/>
    <col min="4" max="4" width="40.7109375" customWidth="1"/>
    <col min="5" max="5" width="15.42578125" customWidth="1"/>
  </cols>
  <sheetData>
    <row r="3" spans="2:5" ht="23.25" customHeight="1">
      <c r="B3" s="1"/>
      <c r="C3" s="2" t="s">
        <v>73</v>
      </c>
      <c r="D3" s="3"/>
      <c r="E3" s="3"/>
    </row>
    <row r="4" spans="2:5" ht="25.35" customHeight="1">
      <c r="B4" s="13" t="s">
        <v>0</v>
      </c>
      <c r="C4" s="14" t="s">
        <v>1</v>
      </c>
      <c r="D4" s="15" t="s">
        <v>134</v>
      </c>
      <c r="E4" s="15" t="s">
        <v>3</v>
      </c>
    </row>
    <row r="5" spans="2:5" ht="25.35" customHeight="1">
      <c r="B5" s="16">
        <v>1</v>
      </c>
      <c r="C5" s="17" t="s">
        <v>4</v>
      </c>
      <c r="D5" s="18" t="s">
        <v>268</v>
      </c>
      <c r="E5" s="19">
        <v>2000</v>
      </c>
    </row>
    <row r="6" spans="2:5" ht="25.35" customHeight="1">
      <c r="B6" s="16">
        <v>2</v>
      </c>
      <c r="C6" s="17" t="s">
        <v>74</v>
      </c>
      <c r="D6" s="18" t="s">
        <v>269</v>
      </c>
      <c r="E6" s="19">
        <v>700</v>
      </c>
    </row>
    <row r="7" spans="2:5" ht="25.35" customHeight="1">
      <c r="B7" s="16">
        <v>3</v>
      </c>
      <c r="C7" s="20" t="s">
        <v>5</v>
      </c>
      <c r="D7" s="21" t="s">
        <v>270</v>
      </c>
      <c r="E7" s="22">
        <v>750</v>
      </c>
    </row>
    <row r="8" spans="2:5" ht="25.35" customHeight="1">
      <c r="B8" s="16">
        <v>4</v>
      </c>
      <c r="C8" s="23" t="s">
        <v>75</v>
      </c>
      <c r="D8" s="21" t="s">
        <v>157</v>
      </c>
      <c r="E8" s="5">
        <v>350</v>
      </c>
    </row>
    <row r="9" spans="2:5" ht="25.35" customHeight="1">
      <c r="B9" s="16">
        <v>5</v>
      </c>
      <c r="C9" s="23" t="s">
        <v>76</v>
      </c>
      <c r="D9" s="21" t="s">
        <v>271</v>
      </c>
      <c r="E9" s="5">
        <v>300</v>
      </c>
    </row>
    <row r="10" spans="2:5" ht="25.35" customHeight="1">
      <c r="B10" s="16">
        <v>6</v>
      </c>
      <c r="C10" s="23" t="s">
        <v>23</v>
      </c>
      <c r="D10" s="24" t="s">
        <v>272</v>
      </c>
      <c r="E10" s="25">
        <v>350</v>
      </c>
    </row>
    <row r="11" spans="2:5" ht="25.35" customHeight="1">
      <c r="B11" s="16">
        <v>7</v>
      </c>
      <c r="C11" s="20" t="s">
        <v>77</v>
      </c>
      <c r="D11" s="18" t="s">
        <v>273</v>
      </c>
      <c r="E11" s="19">
        <v>300</v>
      </c>
    </row>
    <row r="12" spans="2:5" ht="25.35" customHeight="1">
      <c r="B12" s="16">
        <v>8</v>
      </c>
      <c r="C12" s="20" t="s">
        <v>78</v>
      </c>
      <c r="D12" s="18" t="s">
        <v>274</v>
      </c>
      <c r="E12" s="19">
        <v>300</v>
      </c>
    </row>
    <row r="13" spans="2:5" ht="25.35" customHeight="1">
      <c r="B13" s="16">
        <v>9</v>
      </c>
      <c r="C13" s="20" t="s">
        <v>79</v>
      </c>
      <c r="D13" s="18" t="s">
        <v>275</v>
      </c>
      <c r="E13" s="19">
        <v>400</v>
      </c>
    </row>
    <row r="14" spans="2:5" ht="25.35" customHeight="1">
      <c r="B14" s="16">
        <v>10</v>
      </c>
      <c r="C14" s="20" t="s">
        <v>80</v>
      </c>
      <c r="D14" s="24" t="s">
        <v>276</v>
      </c>
      <c r="E14" s="25">
        <v>300</v>
      </c>
    </row>
    <row r="15" spans="2:5" ht="25.35" customHeight="1">
      <c r="B15" s="16">
        <v>11</v>
      </c>
      <c r="C15" s="20" t="s">
        <v>81</v>
      </c>
      <c r="D15" s="24" t="s">
        <v>277</v>
      </c>
      <c r="E15" s="25">
        <v>300</v>
      </c>
    </row>
    <row r="16" spans="2:5" ht="25.35" customHeight="1">
      <c r="B16" s="16">
        <v>12</v>
      </c>
      <c r="C16" s="20" t="s">
        <v>82</v>
      </c>
      <c r="D16" s="24" t="s">
        <v>278</v>
      </c>
      <c r="E16" s="25">
        <v>350</v>
      </c>
    </row>
    <row r="17" spans="2:5" ht="25.35" customHeight="1">
      <c r="B17" s="26"/>
      <c r="C17" s="13" t="s">
        <v>6</v>
      </c>
      <c r="D17" s="27"/>
      <c r="E17" s="28">
        <f>SUM(E5:E16)</f>
        <v>6400</v>
      </c>
    </row>
    <row r="18" spans="2:5" ht="25.35" customHeight="1">
      <c r="B18" s="26"/>
      <c r="C18" s="13" t="s">
        <v>7</v>
      </c>
      <c r="D18" s="27"/>
      <c r="E18" s="28"/>
    </row>
    <row r="19" spans="2:5" ht="25.35" customHeight="1">
      <c r="B19" s="16">
        <v>13</v>
      </c>
      <c r="C19" s="23" t="s">
        <v>83</v>
      </c>
      <c r="D19" s="21" t="s">
        <v>279</v>
      </c>
      <c r="E19" s="5">
        <v>700</v>
      </c>
    </row>
    <row r="20" spans="2:5" ht="25.35" customHeight="1">
      <c r="B20" s="16">
        <v>14</v>
      </c>
      <c r="C20" s="23" t="s">
        <v>84</v>
      </c>
      <c r="D20" s="29" t="s">
        <v>280</v>
      </c>
      <c r="E20" s="12">
        <v>300</v>
      </c>
    </row>
    <row r="21" spans="2:5" ht="25.35" customHeight="1">
      <c r="B21" s="16">
        <v>15</v>
      </c>
      <c r="C21" s="30" t="s">
        <v>85</v>
      </c>
      <c r="D21" s="24" t="s">
        <v>281</v>
      </c>
      <c r="E21" s="31">
        <v>700</v>
      </c>
    </row>
    <row r="22" spans="2:5" ht="25.35" customHeight="1">
      <c r="B22" s="16">
        <v>16</v>
      </c>
      <c r="C22" s="20" t="s">
        <v>86</v>
      </c>
      <c r="D22" s="21" t="s">
        <v>282</v>
      </c>
      <c r="E22" s="5">
        <v>500</v>
      </c>
    </row>
    <row r="23" spans="2:5" ht="25.35" customHeight="1">
      <c r="B23" s="16">
        <v>17</v>
      </c>
      <c r="C23" s="20" t="s">
        <v>87</v>
      </c>
      <c r="D23" s="21" t="s">
        <v>283</v>
      </c>
      <c r="E23" s="5">
        <v>375</v>
      </c>
    </row>
    <row r="24" spans="2:5" ht="25.35" customHeight="1">
      <c r="B24" s="16">
        <v>18</v>
      </c>
      <c r="C24" s="32" t="s">
        <v>9</v>
      </c>
      <c r="D24" s="24" t="s">
        <v>284</v>
      </c>
      <c r="E24" s="25">
        <v>600</v>
      </c>
    </row>
    <row r="25" spans="2:5" ht="25.35" customHeight="1">
      <c r="B25" s="16">
        <v>19</v>
      </c>
      <c r="C25" s="23" t="s">
        <v>88</v>
      </c>
      <c r="D25" s="29" t="s">
        <v>285</v>
      </c>
      <c r="E25" s="12">
        <v>400</v>
      </c>
    </row>
    <row r="26" spans="2:5" ht="25.35" customHeight="1">
      <c r="B26" s="16">
        <v>20</v>
      </c>
      <c r="C26" s="20" t="s">
        <v>89</v>
      </c>
      <c r="D26" s="21" t="s">
        <v>286</v>
      </c>
      <c r="E26" s="5">
        <v>375</v>
      </c>
    </row>
    <row r="27" spans="2:5" ht="25.35" customHeight="1">
      <c r="B27" s="16">
        <v>21</v>
      </c>
      <c r="C27" s="23" t="s">
        <v>90</v>
      </c>
      <c r="D27" s="21" t="s">
        <v>286</v>
      </c>
      <c r="E27" s="5">
        <v>375</v>
      </c>
    </row>
    <row r="28" spans="2:5" ht="25.35" customHeight="1">
      <c r="B28" s="16">
        <v>22</v>
      </c>
      <c r="C28" s="20" t="s">
        <v>91</v>
      </c>
      <c r="D28" s="29" t="s">
        <v>287</v>
      </c>
      <c r="E28" s="12">
        <v>300</v>
      </c>
    </row>
    <row r="29" spans="2:5" ht="25.35" customHeight="1">
      <c r="B29" s="16">
        <v>23</v>
      </c>
      <c r="C29" s="20" t="s">
        <v>10</v>
      </c>
      <c r="D29" s="18" t="s">
        <v>288</v>
      </c>
      <c r="E29" s="31">
        <v>500</v>
      </c>
    </row>
    <row r="30" spans="2:5" ht="25.35" customHeight="1">
      <c r="B30" s="16">
        <v>24</v>
      </c>
      <c r="C30" s="23" t="s">
        <v>17</v>
      </c>
      <c r="D30" s="21" t="s">
        <v>265</v>
      </c>
      <c r="E30" s="5">
        <v>350</v>
      </c>
    </row>
    <row r="31" spans="2:5" ht="25.35" customHeight="1">
      <c r="B31" s="16">
        <v>25</v>
      </c>
      <c r="C31" s="20" t="s">
        <v>11</v>
      </c>
      <c r="D31" s="24" t="s">
        <v>264</v>
      </c>
      <c r="E31" s="25">
        <v>300</v>
      </c>
    </row>
    <row r="32" spans="2:5" ht="25.35" customHeight="1">
      <c r="B32" s="16">
        <v>26</v>
      </c>
      <c r="C32" s="23" t="s">
        <v>92</v>
      </c>
      <c r="D32" s="18" t="s">
        <v>264</v>
      </c>
      <c r="E32" s="31">
        <v>300</v>
      </c>
    </row>
    <row r="33" spans="2:5" ht="25.35" customHeight="1">
      <c r="B33" s="16">
        <v>27</v>
      </c>
      <c r="C33" s="23" t="s">
        <v>93</v>
      </c>
      <c r="D33" s="18" t="s">
        <v>289</v>
      </c>
      <c r="E33" s="31">
        <v>300</v>
      </c>
    </row>
    <row r="34" spans="2:5" ht="25.35" customHeight="1">
      <c r="B34" s="16">
        <v>28</v>
      </c>
      <c r="C34" s="23" t="s">
        <v>13</v>
      </c>
      <c r="D34" s="24" t="s">
        <v>290</v>
      </c>
      <c r="E34" s="25">
        <v>300</v>
      </c>
    </row>
    <row r="35" spans="2:5" ht="25.35" customHeight="1">
      <c r="B35" s="16">
        <v>29</v>
      </c>
      <c r="C35" s="23" t="s">
        <v>94</v>
      </c>
      <c r="D35" s="24" t="s">
        <v>290</v>
      </c>
      <c r="E35" s="25">
        <v>300</v>
      </c>
    </row>
    <row r="36" spans="2:5" ht="25.35" customHeight="1">
      <c r="B36" s="16">
        <v>30</v>
      </c>
      <c r="C36" s="20" t="s">
        <v>12</v>
      </c>
      <c r="D36" s="24" t="s">
        <v>290</v>
      </c>
      <c r="E36" s="25">
        <v>300</v>
      </c>
    </row>
    <row r="37" spans="2:5" ht="25.35" customHeight="1">
      <c r="B37" s="16">
        <v>31</v>
      </c>
      <c r="C37" s="23" t="s">
        <v>95</v>
      </c>
      <c r="D37" s="21" t="s">
        <v>290</v>
      </c>
      <c r="E37" s="25">
        <v>300</v>
      </c>
    </row>
    <row r="38" spans="2:5" ht="25.35" customHeight="1">
      <c r="B38" s="16">
        <v>32</v>
      </c>
      <c r="C38" s="32" t="s">
        <v>96</v>
      </c>
      <c r="D38" s="24" t="s">
        <v>263</v>
      </c>
      <c r="E38" s="25">
        <v>700</v>
      </c>
    </row>
    <row r="39" spans="2:5" ht="25.35" customHeight="1">
      <c r="B39" s="16">
        <v>33</v>
      </c>
      <c r="C39" s="32" t="s">
        <v>14</v>
      </c>
      <c r="D39" s="18" t="s">
        <v>266</v>
      </c>
      <c r="E39" s="31">
        <v>500</v>
      </c>
    </row>
    <row r="40" spans="2:5" ht="25.35" customHeight="1">
      <c r="B40" s="16">
        <v>34</v>
      </c>
      <c r="C40" s="33" t="s">
        <v>97</v>
      </c>
      <c r="D40" s="29" t="s">
        <v>291</v>
      </c>
      <c r="E40" s="12">
        <v>700</v>
      </c>
    </row>
    <row r="41" spans="2:5" ht="25.35" customHeight="1">
      <c r="B41" s="16">
        <v>35</v>
      </c>
      <c r="C41" s="23" t="s">
        <v>98</v>
      </c>
      <c r="D41" s="34" t="s">
        <v>292</v>
      </c>
      <c r="E41" s="25">
        <v>300</v>
      </c>
    </row>
    <row r="42" spans="2:5" ht="25.35" customHeight="1">
      <c r="B42" s="16">
        <v>36</v>
      </c>
      <c r="C42" s="30" t="s">
        <v>8</v>
      </c>
      <c r="D42" s="24" t="s">
        <v>292</v>
      </c>
      <c r="E42" s="25">
        <v>500</v>
      </c>
    </row>
    <row r="43" spans="2:5" ht="25.35" customHeight="1">
      <c r="B43" s="16">
        <v>37</v>
      </c>
      <c r="C43" s="20" t="s">
        <v>99</v>
      </c>
      <c r="D43" s="29" t="s">
        <v>292</v>
      </c>
      <c r="E43" s="12">
        <v>375</v>
      </c>
    </row>
    <row r="44" spans="2:5" ht="25.35" customHeight="1">
      <c r="B44" s="16">
        <v>38</v>
      </c>
      <c r="C44" s="30" t="s">
        <v>100</v>
      </c>
      <c r="D44" s="29" t="s">
        <v>292</v>
      </c>
      <c r="E44" s="12">
        <v>300</v>
      </c>
    </row>
    <row r="45" spans="2:5" ht="25.35" customHeight="1">
      <c r="B45" s="16">
        <v>39</v>
      </c>
      <c r="C45" s="30" t="s">
        <v>101</v>
      </c>
      <c r="D45" s="29" t="s">
        <v>292</v>
      </c>
      <c r="E45" s="12">
        <v>300</v>
      </c>
    </row>
    <row r="46" spans="2:5" ht="25.35" customHeight="1">
      <c r="B46" s="16">
        <v>40</v>
      </c>
      <c r="C46" s="30" t="s">
        <v>102</v>
      </c>
      <c r="D46" s="29" t="s">
        <v>292</v>
      </c>
      <c r="E46" s="12">
        <v>300</v>
      </c>
    </row>
    <row r="47" spans="2:5" ht="25.35" customHeight="1">
      <c r="B47" s="26"/>
      <c r="C47" s="35" t="s">
        <v>6</v>
      </c>
      <c r="D47" s="36"/>
      <c r="E47" s="37">
        <f>SUM(E19:E46)</f>
        <v>11550</v>
      </c>
    </row>
    <row r="48" spans="2:5" ht="25.35" customHeight="1">
      <c r="B48" s="26"/>
      <c r="C48" s="35" t="s">
        <v>103</v>
      </c>
      <c r="D48" s="36"/>
      <c r="E48" s="37"/>
    </row>
    <row r="49" spans="2:5" ht="25.35" customHeight="1">
      <c r="B49" s="16">
        <v>41</v>
      </c>
      <c r="C49" s="38" t="s">
        <v>20</v>
      </c>
      <c r="D49" s="18"/>
      <c r="E49" s="25">
        <v>300</v>
      </c>
    </row>
    <row r="50" spans="2:5" ht="25.35" customHeight="1">
      <c r="B50" s="16">
        <v>42</v>
      </c>
      <c r="C50" s="38" t="s">
        <v>21</v>
      </c>
      <c r="D50" s="18" t="s">
        <v>198</v>
      </c>
      <c r="E50" s="25">
        <v>300</v>
      </c>
    </row>
    <row r="51" spans="2:5" ht="25.35" customHeight="1">
      <c r="B51" s="16">
        <v>43</v>
      </c>
      <c r="C51" s="23" t="s">
        <v>104</v>
      </c>
      <c r="D51" s="18" t="s">
        <v>198</v>
      </c>
      <c r="E51" s="5">
        <v>300</v>
      </c>
    </row>
    <row r="52" spans="2:5" ht="25.35" customHeight="1">
      <c r="B52" s="16">
        <v>44</v>
      </c>
      <c r="C52" s="23" t="s">
        <v>105</v>
      </c>
      <c r="D52" s="21" t="s">
        <v>198</v>
      </c>
      <c r="E52" s="5">
        <v>300</v>
      </c>
    </row>
    <row r="53" spans="2:5" ht="25.35" customHeight="1">
      <c r="B53" s="16">
        <v>45</v>
      </c>
      <c r="C53" s="39" t="s">
        <v>70</v>
      </c>
      <c r="D53" s="24" t="s">
        <v>293</v>
      </c>
      <c r="E53" s="25">
        <v>300</v>
      </c>
    </row>
    <row r="54" spans="2:5" ht="25.35" customHeight="1">
      <c r="B54" s="16">
        <v>46</v>
      </c>
      <c r="C54" s="38" t="s">
        <v>38</v>
      </c>
      <c r="D54" s="24" t="s">
        <v>294</v>
      </c>
      <c r="E54" s="25">
        <v>325</v>
      </c>
    </row>
    <row r="55" spans="2:5" ht="25.35" customHeight="1">
      <c r="B55" s="16">
        <v>47</v>
      </c>
      <c r="C55" s="23" t="s">
        <v>40</v>
      </c>
      <c r="D55" s="21" t="s">
        <v>295</v>
      </c>
      <c r="E55" s="5">
        <v>325</v>
      </c>
    </row>
    <row r="56" spans="2:5" ht="25.35" customHeight="1">
      <c r="B56" s="16">
        <v>48</v>
      </c>
      <c r="C56" s="23" t="s">
        <v>39</v>
      </c>
      <c r="D56" s="21" t="s">
        <v>295</v>
      </c>
      <c r="E56" s="5">
        <v>325</v>
      </c>
    </row>
    <row r="57" spans="2:5" ht="25.35" customHeight="1">
      <c r="B57" s="16">
        <v>49</v>
      </c>
      <c r="C57" s="40" t="s">
        <v>15</v>
      </c>
      <c r="D57" s="18" t="s">
        <v>267</v>
      </c>
      <c r="E57" s="31">
        <v>375</v>
      </c>
    </row>
    <row r="58" spans="2:5" ht="25.35" customHeight="1">
      <c r="B58" s="16">
        <v>50</v>
      </c>
      <c r="C58" s="40" t="s">
        <v>16</v>
      </c>
      <c r="D58" s="18" t="s">
        <v>267</v>
      </c>
      <c r="E58" s="31">
        <v>300</v>
      </c>
    </row>
    <row r="59" spans="2:5" ht="25.35" customHeight="1">
      <c r="B59" s="16">
        <v>51</v>
      </c>
      <c r="C59" s="23" t="s">
        <v>52</v>
      </c>
      <c r="D59" s="21" t="s">
        <v>267</v>
      </c>
      <c r="E59" s="5">
        <v>300</v>
      </c>
    </row>
    <row r="60" spans="2:5" ht="25.35" customHeight="1">
      <c r="B60" s="26"/>
      <c r="C60" s="35" t="s">
        <v>18</v>
      </c>
      <c r="D60" s="36"/>
      <c r="E60" s="37">
        <f>SUM(E49:E59)</f>
        <v>3450</v>
      </c>
    </row>
    <row r="61" spans="2:5" ht="25.35" customHeight="1">
      <c r="B61" s="26"/>
      <c r="C61" s="35" t="s">
        <v>106</v>
      </c>
      <c r="D61" s="36"/>
      <c r="E61" s="37"/>
    </row>
    <row r="62" spans="2:5" ht="25.35" customHeight="1">
      <c r="B62" s="41">
        <v>52</v>
      </c>
      <c r="C62" s="4" t="s">
        <v>107</v>
      </c>
      <c r="D62" s="21" t="s">
        <v>296</v>
      </c>
      <c r="E62" s="5">
        <v>400</v>
      </c>
    </row>
    <row r="63" spans="2:5" ht="25.35" customHeight="1">
      <c r="B63" s="41">
        <v>53</v>
      </c>
      <c r="C63" s="23" t="s">
        <v>108</v>
      </c>
      <c r="D63" s="21" t="s">
        <v>219</v>
      </c>
      <c r="E63" s="5">
        <v>400</v>
      </c>
    </row>
    <row r="64" spans="2:5" ht="25.35" customHeight="1">
      <c r="B64" s="41">
        <v>54</v>
      </c>
      <c r="C64" s="20" t="s">
        <v>109</v>
      </c>
      <c r="D64" s="24" t="s">
        <v>297</v>
      </c>
      <c r="E64" s="25">
        <v>500</v>
      </c>
    </row>
    <row r="65" spans="2:5" ht="25.35" customHeight="1">
      <c r="B65" s="41">
        <v>55</v>
      </c>
      <c r="C65" s="20" t="s">
        <v>22</v>
      </c>
      <c r="D65" s="24" t="s">
        <v>298</v>
      </c>
      <c r="E65" s="25">
        <v>375</v>
      </c>
    </row>
    <row r="66" spans="2:5" ht="25.35" customHeight="1">
      <c r="B66" s="41">
        <v>56</v>
      </c>
      <c r="C66" s="23" t="s">
        <v>110</v>
      </c>
      <c r="D66" s="21" t="s">
        <v>299</v>
      </c>
      <c r="E66" s="5">
        <v>300</v>
      </c>
    </row>
    <row r="67" spans="2:5" ht="25.35" customHeight="1">
      <c r="B67" s="41">
        <v>57</v>
      </c>
      <c r="C67" s="23" t="s">
        <v>25</v>
      </c>
      <c r="D67" s="24" t="s">
        <v>300</v>
      </c>
      <c r="E67" s="25">
        <v>300</v>
      </c>
    </row>
    <row r="68" spans="2:5" ht="25.35" customHeight="1">
      <c r="B68" s="41">
        <v>58</v>
      </c>
      <c r="C68" s="23" t="s">
        <v>111</v>
      </c>
      <c r="D68" s="24" t="s">
        <v>301</v>
      </c>
      <c r="E68" s="25">
        <v>300</v>
      </c>
    </row>
    <row r="69" spans="2:5" ht="25.35" customHeight="1">
      <c r="B69" s="41">
        <v>59</v>
      </c>
      <c r="C69" s="38" t="s">
        <v>24</v>
      </c>
      <c r="D69" s="24" t="s">
        <v>302</v>
      </c>
      <c r="E69" s="25">
        <v>300</v>
      </c>
    </row>
    <row r="70" spans="2:5" ht="25.35" customHeight="1">
      <c r="B70" s="41">
        <v>60</v>
      </c>
      <c r="C70" s="42" t="s">
        <v>28</v>
      </c>
      <c r="D70" s="24" t="s">
        <v>303</v>
      </c>
      <c r="E70" s="25">
        <v>300</v>
      </c>
    </row>
    <row r="71" spans="2:5" ht="25.35" customHeight="1">
      <c r="B71" s="41">
        <v>61</v>
      </c>
      <c r="C71" s="33" t="s">
        <v>26</v>
      </c>
      <c r="D71" s="29" t="s">
        <v>304</v>
      </c>
      <c r="E71" s="31">
        <v>300</v>
      </c>
    </row>
    <row r="72" spans="2:5" ht="25.35" customHeight="1">
      <c r="B72" s="41">
        <v>62</v>
      </c>
      <c r="C72" s="43" t="s">
        <v>27</v>
      </c>
      <c r="D72" s="29" t="s">
        <v>305</v>
      </c>
      <c r="E72" s="12">
        <v>300</v>
      </c>
    </row>
    <row r="73" spans="2:5" ht="25.35" customHeight="1">
      <c r="B73" s="41">
        <v>63</v>
      </c>
      <c r="C73" s="23" t="s">
        <v>112</v>
      </c>
      <c r="D73" s="24" t="s">
        <v>306</v>
      </c>
      <c r="E73" s="25">
        <v>300</v>
      </c>
    </row>
    <row r="74" spans="2:5" ht="25.35" customHeight="1">
      <c r="B74" s="41"/>
      <c r="C74" s="44" t="s">
        <v>6</v>
      </c>
      <c r="D74" s="36"/>
      <c r="E74" s="37">
        <f>SUM(E62:E73)</f>
        <v>4075</v>
      </c>
    </row>
    <row r="75" spans="2:5" ht="25.35" customHeight="1">
      <c r="B75" s="45"/>
      <c r="C75" s="44" t="s">
        <v>29</v>
      </c>
      <c r="D75" s="36"/>
      <c r="E75" s="46"/>
    </row>
    <row r="76" spans="2:5" ht="25.35" customHeight="1">
      <c r="B76" s="41">
        <v>64</v>
      </c>
      <c r="C76" s="39" t="s">
        <v>113</v>
      </c>
      <c r="D76" s="29" t="s">
        <v>307</v>
      </c>
      <c r="E76" s="25">
        <v>325</v>
      </c>
    </row>
    <row r="77" spans="2:5" ht="25.35" customHeight="1">
      <c r="B77" s="41">
        <v>65</v>
      </c>
      <c r="C77" s="23" t="s">
        <v>32</v>
      </c>
      <c r="D77" s="21" t="s">
        <v>307</v>
      </c>
      <c r="E77" s="5">
        <v>325</v>
      </c>
    </row>
    <row r="78" spans="2:5" ht="25.35" customHeight="1">
      <c r="B78" s="41">
        <v>66</v>
      </c>
      <c r="C78" s="23" t="s">
        <v>33</v>
      </c>
      <c r="D78" s="21" t="s">
        <v>307</v>
      </c>
      <c r="E78" s="5">
        <v>325</v>
      </c>
    </row>
    <row r="79" spans="2:5" ht="25.35" customHeight="1">
      <c r="B79" s="41">
        <v>67</v>
      </c>
      <c r="C79" s="38" t="s">
        <v>34</v>
      </c>
      <c r="D79" s="24" t="s">
        <v>307</v>
      </c>
      <c r="E79" s="25">
        <v>325</v>
      </c>
    </row>
    <row r="80" spans="2:5" ht="25.35" customHeight="1">
      <c r="B80" s="41">
        <v>68</v>
      </c>
      <c r="C80" s="38" t="s">
        <v>35</v>
      </c>
      <c r="D80" s="24" t="s">
        <v>307</v>
      </c>
      <c r="E80" s="25">
        <v>325</v>
      </c>
    </row>
    <row r="81" spans="2:5" ht="25.35" customHeight="1">
      <c r="B81" s="41">
        <v>69</v>
      </c>
      <c r="C81" s="38" t="s">
        <v>36</v>
      </c>
      <c r="D81" s="24" t="s">
        <v>307</v>
      </c>
      <c r="E81" s="25">
        <v>325</v>
      </c>
    </row>
    <row r="82" spans="2:5" ht="25.35" customHeight="1">
      <c r="B82" s="41">
        <v>70</v>
      </c>
      <c r="C82" s="38" t="s">
        <v>37</v>
      </c>
      <c r="D82" s="24" t="s">
        <v>307</v>
      </c>
      <c r="E82" s="25">
        <v>325</v>
      </c>
    </row>
    <row r="83" spans="2:5" ht="25.35" customHeight="1">
      <c r="B83" s="41">
        <v>71</v>
      </c>
      <c r="C83" s="38" t="s">
        <v>114</v>
      </c>
      <c r="D83" s="24" t="s">
        <v>307</v>
      </c>
      <c r="E83" s="25">
        <v>325</v>
      </c>
    </row>
    <row r="84" spans="2:5" ht="25.35" customHeight="1">
      <c r="B84" s="41">
        <v>72</v>
      </c>
      <c r="C84" s="23" t="s">
        <v>115</v>
      </c>
      <c r="D84" s="21" t="s">
        <v>307</v>
      </c>
      <c r="E84" s="5">
        <v>325</v>
      </c>
    </row>
    <row r="85" spans="2:5" ht="25.35" customHeight="1">
      <c r="B85" s="41">
        <v>73</v>
      </c>
      <c r="C85" s="23" t="s">
        <v>116</v>
      </c>
      <c r="D85" s="21" t="s">
        <v>307</v>
      </c>
      <c r="E85" s="5">
        <v>325</v>
      </c>
    </row>
    <row r="86" spans="2:5" ht="25.35" customHeight="1">
      <c r="B86" s="41">
        <v>74</v>
      </c>
      <c r="C86" s="23" t="s">
        <v>117</v>
      </c>
      <c r="D86" s="21" t="s">
        <v>307</v>
      </c>
      <c r="E86" s="5">
        <v>300</v>
      </c>
    </row>
    <row r="87" spans="2:5" ht="25.35" customHeight="1">
      <c r="B87" s="41">
        <v>75</v>
      </c>
      <c r="C87" s="23" t="s">
        <v>118</v>
      </c>
      <c r="D87" s="21" t="s">
        <v>307</v>
      </c>
      <c r="E87" s="5">
        <v>300</v>
      </c>
    </row>
    <row r="88" spans="2:5" ht="25.35" customHeight="1">
      <c r="B88" s="41">
        <v>76</v>
      </c>
      <c r="C88" s="23" t="s">
        <v>119</v>
      </c>
      <c r="D88" s="21" t="s">
        <v>307</v>
      </c>
      <c r="E88" s="5">
        <v>300</v>
      </c>
    </row>
    <row r="89" spans="2:5" ht="25.35" customHeight="1">
      <c r="B89" s="26"/>
      <c r="C89" s="48" t="s">
        <v>41</v>
      </c>
      <c r="D89" s="36"/>
      <c r="E89" s="37">
        <f>SUM(E76:E88)</f>
        <v>4150</v>
      </c>
    </row>
    <row r="90" spans="2:5" ht="25.35" customHeight="1">
      <c r="B90" s="26"/>
      <c r="C90" s="48" t="s">
        <v>42</v>
      </c>
      <c r="D90" s="36"/>
      <c r="E90" s="46"/>
    </row>
    <row r="91" spans="2:5" ht="25.35" customHeight="1">
      <c r="B91" s="45">
        <v>77</v>
      </c>
      <c r="C91" s="23" t="s">
        <v>43</v>
      </c>
      <c r="D91" s="18" t="s">
        <v>226</v>
      </c>
      <c r="E91" s="31">
        <v>350</v>
      </c>
    </row>
    <row r="92" spans="2:5" ht="25.35" customHeight="1">
      <c r="B92" s="45">
        <v>78</v>
      </c>
      <c r="C92" s="23" t="s">
        <v>44</v>
      </c>
      <c r="D92" s="21" t="s">
        <v>226</v>
      </c>
      <c r="E92" s="5">
        <v>350</v>
      </c>
    </row>
    <row r="93" spans="2:5" ht="25.35" customHeight="1">
      <c r="B93" s="45">
        <v>79</v>
      </c>
      <c r="C93" s="23" t="s">
        <v>45</v>
      </c>
      <c r="D93" s="24" t="s">
        <v>226</v>
      </c>
      <c r="E93" s="31">
        <v>350</v>
      </c>
    </row>
    <row r="94" spans="2:5" ht="25.35" customHeight="1">
      <c r="B94" s="45">
        <v>80</v>
      </c>
      <c r="C94" s="23" t="s">
        <v>46</v>
      </c>
      <c r="D94" s="24" t="s">
        <v>226</v>
      </c>
      <c r="E94" s="31">
        <v>350</v>
      </c>
    </row>
    <row r="95" spans="2:5" ht="25.35" customHeight="1">
      <c r="B95" s="45">
        <v>81</v>
      </c>
      <c r="C95" s="23" t="s">
        <v>47</v>
      </c>
      <c r="D95" s="21" t="s">
        <v>226</v>
      </c>
      <c r="E95" s="31">
        <v>350</v>
      </c>
    </row>
    <row r="96" spans="2:5" ht="25.35" customHeight="1">
      <c r="B96" s="45">
        <v>82</v>
      </c>
      <c r="C96" s="23" t="s">
        <v>120</v>
      </c>
      <c r="D96" s="47" t="s">
        <v>226</v>
      </c>
      <c r="E96" s="5">
        <v>350</v>
      </c>
    </row>
    <row r="97" spans="2:5" ht="25.35" customHeight="1">
      <c r="B97" s="45">
        <v>83</v>
      </c>
      <c r="C97" s="23" t="s">
        <v>48</v>
      </c>
      <c r="D97" s="24" t="s">
        <v>226</v>
      </c>
      <c r="E97" s="25">
        <v>300</v>
      </c>
    </row>
    <row r="98" spans="2:5" ht="25.35" customHeight="1">
      <c r="B98" s="45">
        <v>84</v>
      </c>
      <c r="C98" s="23" t="s">
        <v>121</v>
      </c>
      <c r="D98" s="29" t="s">
        <v>226</v>
      </c>
      <c r="E98" s="12">
        <v>300</v>
      </c>
    </row>
    <row r="99" spans="2:5" ht="25.35" customHeight="1">
      <c r="B99" s="45">
        <v>85</v>
      </c>
      <c r="C99" s="23" t="s">
        <v>49</v>
      </c>
      <c r="D99" s="21" t="s">
        <v>226</v>
      </c>
      <c r="E99" s="5">
        <v>300</v>
      </c>
    </row>
    <row r="100" spans="2:5" ht="25.35" customHeight="1">
      <c r="B100" s="45">
        <v>86</v>
      </c>
      <c r="C100" s="23" t="s">
        <v>50</v>
      </c>
      <c r="D100" s="24" t="s">
        <v>226</v>
      </c>
      <c r="E100" s="25">
        <v>300</v>
      </c>
    </row>
    <row r="101" spans="2:5" ht="25.35" customHeight="1">
      <c r="B101" s="45">
        <v>87</v>
      </c>
      <c r="C101" s="23" t="s">
        <v>51</v>
      </c>
      <c r="D101" s="18" t="s">
        <v>226</v>
      </c>
      <c r="E101" s="25">
        <v>300</v>
      </c>
    </row>
    <row r="102" spans="2:5" ht="25.35" customHeight="1">
      <c r="B102" s="45">
        <v>88</v>
      </c>
      <c r="C102" s="23" t="s">
        <v>53</v>
      </c>
      <c r="D102" s="24" t="s">
        <v>226</v>
      </c>
      <c r="E102" s="25">
        <v>300</v>
      </c>
    </row>
    <row r="103" spans="2:5" ht="25.35" customHeight="1">
      <c r="B103" s="45">
        <v>89</v>
      </c>
      <c r="C103" s="23" t="s">
        <v>54</v>
      </c>
      <c r="D103" s="24" t="s">
        <v>226</v>
      </c>
      <c r="E103" s="25">
        <v>300</v>
      </c>
    </row>
    <row r="104" spans="2:5" ht="25.35" customHeight="1">
      <c r="B104" s="45">
        <v>90</v>
      </c>
      <c r="C104" s="23" t="s">
        <v>55</v>
      </c>
      <c r="D104" s="24" t="s">
        <v>226</v>
      </c>
      <c r="E104" s="25">
        <v>300</v>
      </c>
    </row>
    <row r="105" spans="2:5" ht="25.35" customHeight="1">
      <c r="B105" s="45">
        <v>91</v>
      </c>
      <c r="C105" s="23" t="s">
        <v>56</v>
      </c>
      <c r="D105" s="24" t="s">
        <v>226</v>
      </c>
      <c r="E105" s="25">
        <v>300</v>
      </c>
    </row>
    <row r="106" spans="2:5" ht="25.35" customHeight="1">
      <c r="B106" s="45">
        <v>92</v>
      </c>
      <c r="C106" s="23" t="s">
        <v>122</v>
      </c>
      <c r="D106" s="24" t="s">
        <v>226</v>
      </c>
      <c r="E106" s="25">
        <v>300</v>
      </c>
    </row>
    <row r="107" spans="2:5" ht="25.35" customHeight="1">
      <c r="B107" s="45">
        <v>93</v>
      </c>
      <c r="C107" s="23" t="s">
        <v>57</v>
      </c>
      <c r="D107" s="21" t="s">
        <v>226</v>
      </c>
      <c r="E107" s="5">
        <v>300</v>
      </c>
    </row>
    <row r="108" spans="2:5" ht="25.35" customHeight="1">
      <c r="B108" s="45">
        <v>94</v>
      </c>
      <c r="C108" s="23" t="s">
        <v>123</v>
      </c>
      <c r="D108" s="24" t="s">
        <v>226</v>
      </c>
      <c r="E108" s="25">
        <v>300</v>
      </c>
    </row>
    <row r="109" spans="2:5" ht="25.35" customHeight="1">
      <c r="B109" s="45">
        <v>95</v>
      </c>
      <c r="C109" s="23" t="s">
        <v>58</v>
      </c>
      <c r="D109" s="24" t="s">
        <v>226</v>
      </c>
      <c r="E109" s="25">
        <v>300</v>
      </c>
    </row>
    <row r="110" spans="2:5" ht="25.35" customHeight="1">
      <c r="B110" s="45">
        <v>96</v>
      </c>
      <c r="C110" s="23" t="s">
        <v>124</v>
      </c>
      <c r="D110" s="21" t="s">
        <v>226</v>
      </c>
      <c r="E110" s="5">
        <v>300</v>
      </c>
    </row>
    <row r="111" spans="2:5" ht="25.35" customHeight="1">
      <c r="B111" s="45">
        <v>97</v>
      </c>
      <c r="C111" s="23" t="s">
        <v>125</v>
      </c>
      <c r="D111" s="24" t="s">
        <v>226</v>
      </c>
      <c r="E111" s="25">
        <v>300</v>
      </c>
    </row>
    <row r="112" spans="2:5" ht="25.35" customHeight="1">
      <c r="B112" s="45">
        <v>98</v>
      </c>
      <c r="C112" s="23" t="s">
        <v>60</v>
      </c>
      <c r="D112" s="24" t="s">
        <v>226</v>
      </c>
      <c r="E112" s="25">
        <v>300</v>
      </c>
    </row>
    <row r="113" spans="2:5" ht="25.35" customHeight="1">
      <c r="B113" s="45">
        <v>99</v>
      </c>
      <c r="C113" s="23" t="s">
        <v>126</v>
      </c>
      <c r="D113" s="24" t="s">
        <v>226</v>
      </c>
      <c r="E113" s="25">
        <v>300</v>
      </c>
    </row>
    <row r="114" spans="2:5" ht="25.35" customHeight="1">
      <c r="B114" s="45">
        <v>100</v>
      </c>
      <c r="C114" s="23" t="s">
        <v>127</v>
      </c>
      <c r="D114" s="21" t="s">
        <v>226</v>
      </c>
      <c r="E114" s="5">
        <v>300</v>
      </c>
    </row>
    <row r="115" spans="2:5" ht="25.35" customHeight="1">
      <c r="B115" s="45">
        <v>101</v>
      </c>
      <c r="C115" s="23" t="s">
        <v>128</v>
      </c>
      <c r="D115" s="21" t="s">
        <v>226</v>
      </c>
      <c r="E115" s="5">
        <v>300</v>
      </c>
    </row>
    <row r="116" spans="2:5" ht="25.35" customHeight="1">
      <c r="B116" s="45">
        <v>102</v>
      </c>
      <c r="C116" s="23" t="s">
        <v>30</v>
      </c>
      <c r="D116" s="21" t="s">
        <v>226</v>
      </c>
      <c r="E116" s="5">
        <v>325</v>
      </c>
    </row>
    <row r="117" spans="2:5" ht="25.35" customHeight="1">
      <c r="B117" s="45">
        <v>103</v>
      </c>
      <c r="C117" s="23" t="s">
        <v>31</v>
      </c>
      <c r="D117" s="21" t="s">
        <v>226</v>
      </c>
      <c r="E117" s="5">
        <v>325</v>
      </c>
    </row>
    <row r="118" spans="2:5" ht="25.35" customHeight="1">
      <c r="B118" s="45">
        <v>104</v>
      </c>
      <c r="C118" s="23" t="s">
        <v>19</v>
      </c>
      <c r="D118" s="18" t="s">
        <v>230</v>
      </c>
      <c r="E118" s="25">
        <v>450</v>
      </c>
    </row>
    <row r="119" spans="2:5" ht="25.35" customHeight="1">
      <c r="B119" s="45">
        <v>105</v>
      </c>
      <c r="C119" s="23" t="s">
        <v>129</v>
      </c>
      <c r="D119" s="29" t="s">
        <v>308</v>
      </c>
      <c r="E119" s="12">
        <v>300</v>
      </c>
    </row>
    <row r="120" spans="2:5" ht="25.35" customHeight="1">
      <c r="B120" s="45">
        <v>106</v>
      </c>
      <c r="C120" s="23" t="s">
        <v>61</v>
      </c>
      <c r="D120" s="24" t="s">
        <v>308</v>
      </c>
      <c r="E120" s="25">
        <v>300</v>
      </c>
    </row>
    <row r="121" spans="2:5" ht="25.35" customHeight="1">
      <c r="B121" s="45">
        <v>107</v>
      </c>
      <c r="C121" s="23" t="s">
        <v>62</v>
      </c>
      <c r="D121" s="24" t="s">
        <v>308</v>
      </c>
      <c r="E121" s="25">
        <v>300</v>
      </c>
    </row>
    <row r="122" spans="2:5" ht="25.35" customHeight="1">
      <c r="B122" s="45">
        <v>108</v>
      </c>
      <c r="C122" s="23" t="s">
        <v>63</v>
      </c>
      <c r="D122" s="24" t="s">
        <v>308</v>
      </c>
      <c r="E122" s="5">
        <v>300</v>
      </c>
    </row>
    <row r="123" spans="2:5" ht="25.35" customHeight="1">
      <c r="B123" s="45">
        <v>109</v>
      </c>
      <c r="C123" s="23" t="s">
        <v>64</v>
      </c>
      <c r="D123" s="24" t="s">
        <v>308</v>
      </c>
      <c r="E123" s="5">
        <v>300</v>
      </c>
    </row>
    <row r="124" spans="2:5" ht="25.35" customHeight="1">
      <c r="B124" s="45">
        <v>110</v>
      </c>
      <c r="C124" s="23" t="s">
        <v>65</v>
      </c>
      <c r="D124" s="24" t="s">
        <v>308</v>
      </c>
      <c r="E124" s="25">
        <v>300</v>
      </c>
    </row>
    <row r="125" spans="2:5" ht="25.35" customHeight="1">
      <c r="B125" s="45">
        <v>111</v>
      </c>
      <c r="C125" s="23" t="s">
        <v>66</v>
      </c>
      <c r="D125" s="24" t="s">
        <v>308</v>
      </c>
      <c r="E125" s="25">
        <v>300</v>
      </c>
    </row>
    <row r="126" spans="2:5" ht="25.35" customHeight="1">
      <c r="B126" s="45">
        <v>112</v>
      </c>
      <c r="C126" s="23" t="s">
        <v>67</v>
      </c>
      <c r="D126" s="24" t="s">
        <v>308</v>
      </c>
      <c r="E126" s="5">
        <v>300</v>
      </c>
    </row>
    <row r="127" spans="2:5" ht="25.35" customHeight="1">
      <c r="B127" s="45">
        <v>113</v>
      </c>
      <c r="C127" s="33" t="s">
        <v>130</v>
      </c>
      <c r="D127" s="24" t="s">
        <v>308</v>
      </c>
      <c r="E127" s="12">
        <v>300</v>
      </c>
    </row>
    <row r="128" spans="2:5" ht="25.35" customHeight="1">
      <c r="B128" s="45">
        <v>114</v>
      </c>
      <c r="C128" s="23" t="s">
        <v>68</v>
      </c>
      <c r="D128" s="24" t="s">
        <v>308</v>
      </c>
      <c r="E128" s="5">
        <v>300</v>
      </c>
    </row>
    <row r="129" spans="2:5" ht="25.35" customHeight="1">
      <c r="B129" s="45">
        <v>115</v>
      </c>
      <c r="C129" s="23" t="s">
        <v>69</v>
      </c>
      <c r="D129" s="24" t="s">
        <v>308</v>
      </c>
      <c r="E129" s="25">
        <v>300</v>
      </c>
    </row>
    <row r="130" spans="2:5" ht="25.35" customHeight="1">
      <c r="B130" s="45">
        <v>116</v>
      </c>
      <c r="C130" s="23" t="s">
        <v>131</v>
      </c>
      <c r="D130" s="24" t="s">
        <v>308</v>
      </c>
      <c r="E130" s="25">
        <v>300</v>
      </c>
    </row>
    <row r="131" spans="2:5" ht="25.35" customHeight="1">
      <c r="B131" s="45">
        <v>117</v>
      </c>
      <c r="C131" s="39" t="s">
        <v>132</v>
      </c>
      <c r="D131" s="24" t="s">
        <v>308</v>
      </c>
      <c r="E131" s="25">
        <v>300</v>
      </c>
    </row>
    <row r="132" spans="2:5" ht="25.35" customHeight="1">
      <c r="B132" s="45">
        <v>118</v>
      </c>
      <c r="C132" s="39" t="s">
        <v>133</v>
      </c>
      <c r="D132" s="24" t="s">
        <v>230</v>
      </c>
      <c r="E132" s="25">
        <v>400</v>
      </c>
    </row>
    <row r="133" spans="2:5" ht="25.35" customHeight="1">
      <c r="B133" s="16"/>
      <c r="C133" s="49" t="s">
        <v>71</v>
      </c>
      <c r="D133" s="31"/>
      <c r="E133" s="50">
        <f>SUM(E91:E132)</f>
        <v>13200</v>
      </c>
    </row>
    <row r="134" spans="2:5" ht="25.35" customHeight="1">
      <c r="B134" s="16"/>
      <c r="C134" s="51" t="s">
        <v>72</v>
      </c>
      <c r="D134" s="50"/>
      <c r="E134" s="52">
        <f>SUM(E17+E47+E60+E74+E89+E133)</f>
        <v>42825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44"/>
  <sheetViews>
    <sheetView topLeftCell="A109" workbookViewId="0">
      <selection activeCell="D122" sqref="D122"/>
    </sheetView>
  </sheetViews>
  <sheetFormatPr baseColWidth="10" defaultRowHeight="15"/>
  <cols>
    <col min="1" max="1" width="6.5703125" customWidth="1"/>
    <col min="2" max="2" width="4.85546875" customWidth="1"/>
    <col min="3" max="3" width="50" customWidth="1"/>
    <col min="4" max="4" width="42.85546875" customWidth="1"/>
    <col min="5" max="5" width="17.140625" customWidth="1"/>
  </cols>
  <sheetData>
    <row r="3" spans="2:5" ht="25.5" customHeight="1">
      <c r="B3" s="109"/>
      <c r="C3" s="110" t="s">
        <v>135</v>
      </c>
      <c r="D3" s="110"/>
      <c r="E3" s="110"/>
    </row>
    <row r="4" spans="2:5" ht="25.5" customHeight="1">
      <c r="B4" s="108"/>
      <c r="C4" s="13" t="s">
        <v>1</v>
      </c>
      <c r="D4" s="111" t="s">
        <v>2</v>
      </c>
      <c r="E4" s="111" t="s">
        <v>3</v>
      </c>
    </row>
    <row r="5" spans="2:5" ht="25.5" customHeight="1">
      <c r="B5" s="16">
        <v>1</v>
      </c>
      <c r="C5" s="17" t="s">
        <v>4</v>
      </c>
      <c r="D5" s="18" t="s">
        <v>155</v>
      </c>
      <c r="E5" s="19">
        <v>2000</v>
      </c>
    </row>
    <row r="6" spans="2:5" ht="25.5" customHeight="1">
      <c r="B6" s="16">
        <v>2</v>
      </c>
      <c r="C6" s="17" t="s">
        <v>74</v>
      </c>
      <c r="D6" s="18" t="s">
        <v>310</v>
      </c>
      <c r="E6" s="19">
        <v>750</v>
      </c>
    </row>
    <row r="7" spans="2:5" ht="25.5" customHeight="1">
      <c r="B7" s="16">
        <v>3</v>
      </c>
      <c r="C7" s="20" t="s">
        <v>5</v>
      </c>
      <c r="D7" s="21" t="s">
        <v>156</v>
      </c>
      <c r="E7" s="22">
        <v>750</v>
      </c>
    </row>
    <row r="8" spans="2:5" ht="25.5" customHeight="1">
      <c r="B8" s="16">
        <v>4</v>
      </c>
      <c r="C8" s="23" t="s">
        <v>75</v>
      </c>
      <c r="D8" s="21" t="s">
        <v>157</v>
      </c>
      <c r="E8" s="5">
        <v>400</v>
      </c>
    </row>
    <row r="9" spans="2:5" ht="25.5" customHeight="1">
      <c r="B9" s="16">
        <v>5</v>
      </c>
      <c r="C9" s="23" t="s">
        <v>76</v>
      </c>
      <c r="D9" s="21" t="s">
        <v>158</v>
      </c>
      <c r="E9" s="5">
        <v>400</v>
      </c>
    </row>
    <row r="10" spans="2:5" ht="25.5" customHeight="1">
      <c r="B10" s="16">
        <v>6</v>
      </c>
      <c r="C10" s="23" t="s">
        <v>23</v>
      </c>
      <c r="D10" s="24" t="s">
        <v>311</v>
      </c>
      <c r="E10" s="25">
        <v>400</v>
      </c>
    </row>
    <row r="11" spans="2:5" ht="25.5" customHeight="1">
      <c r="B11" s="16">
        <v>7</v>
      </c>
      <c r="C11" s="20" t="s">
        <v>77</v>
      </c>
      <c r="D11" s="18" t="s">
        <v>312</v>
      </c>
      <c r="E11" s="19">
        <v>400</v>
      </c>
    </row>
    <row r="12" spans="2:5" ht="25.5" customHeight="1">
      <c r="B12" s="16">
        <v>8</v>
      </c>
      <c r="C12" s="20" t="s">
        <v>78</v>
      </c>
      <c r="D12" s="18" t="s">
        <v>313</v>
      </c>
      <c r="E12" s="19">
        <v>400</v>
      </c>
    </row>
    <row r="13" spans="2:5" ht="25.5" customHeight="1">
      <c r="B13" s="16">
        <v>9</v>
      </c>
      <c r="C13" s="20" t="s">
        <v>79</v>
      </c>
      <c r="D13" s="18" t="s">
        <v>314</v>
      </c>
      <c r="E13" s="19">
        <v>400</v>
      </c>
    </row>
    <row r="14" spans="2:5" ht="25.5" customHeight="1">
      <c r="B14" s="16">
        <v>10</v>
      </c>
      <c r="C14" s="20" t="s">
        <v>80</v>
      </c>
      <c r="D14" s="24" t="s">
        <v>162</v>
      </c>
      <c r="E14" s="25">
        <v>375</v>
      </c>
    </row>
    <row r="15" spans="2:5" ht="25.5" customHeight="1">
      <c r="B15" s="16">
        <v>11</v>
      </c>
      <c r="C15" s="20" t="s">
        <v>81</v>
      </c>
      <c r="D15" s="21" t="s">
        <v>163</v>
      </c>
      <c r="E15" s="5">
        <v>400</v>
      </c>
    </row>
    <row r="16" spans="2:5" ht="25.5" customHeight="1">
      <c r="B16" s="16">
        <v>12</v>
      </c>
      <c r="C16" s="20" t="s">
        <v>136</v>
      </c>
      <c r="D16" s="21" t="s">
        <v>342</v>
      </c>
      <c r="E16" s="5">
        <v>400</v>
      </c>
    </row>
    <row r="17" spans="2:5" ht="25.5" customHeight="1">
      <c r="B17" s="16">
        <v>13</v>
      </c>
      <c r="C17" s="30" t="s">
        <v>82</v>
      </c>
      <c r="D17" s="29" t="s">
        <v>165</v>
      </c>
      <c r="E17" s="12">
        <v>400</v>
      </c>
    </row>
    <row r="18" spans="2:5" ht="25.5" customHeight="1">
      <c r="B18" s="16">
        <v>14</v>
      </c>
      <c r="C18" s="20" t="s">
        <v>137</v>
      </c>
      <c r="D18" s="24" t="s">
        <v>315</v>
      </c>
      <c r="E18" s="12">
        <v>400</v>
      </c>
    </row>
    <row r="19" spans="2:5" ht="25.5" customHeight="1">
      <c r="B19" s="26"/>
      <c r="C19" s="13" t="s">
        <v>6</v>
      </c>
      <c r="D19" s="27"/>
      <c r="E19" s="28">
        <f>SUM(E5:E18)</f>
        <v>7875</v>
      </c>
    </row>
    <row r="20" spans="2:5" ht="25.5" customHeight="1">
      <c r="B20" s="26"/>
      <c r="C20" s="13" t="s">
        <v>7</v>
      </c>
      <c r="D20" s="27"/>
      <c r="E20" s="28"/>
    </row>
    <row r="21" spans="2:5" ht="25.5" customHeight="1">
      <c r="B21" s="16">
        <v>15</v>
      </c>
      <c r="C21" s="23" t="s">
        <v>83</v>
      </c>
      <c r="D21" s="21" t="s">
        <v>175</v>
      </c>
      <c r="E21" s="5">
        <v>750</v>
      </c>
    </row>
    <row r="22" spans="2:5" ht="25.5" customHeight="1">
      <c r="B22" s="16">
        <v>16</v>
      </c>
      <c r="C22" s="23" t="s">
        <v>138</v>
      </c>
      <c r="D22" s="21" t="s">
        <v>280</v>
      </c>
      <c r="E22" s="5">
        <v>400</v>
      </c>
    </row>
    <row r="23" spans="2:5" ht="25.5" customHeight="1">
      <c r="B23" s="16">
        <v>17</v>
      </c>
      <c r="C23" s="23" t="s">
        <v>84</v>
      </c>
      <c r="D23" s="29" t="s">
        <v>316</v>
      </c>
      <c r="E23" s="12">
        <v>400</v>
      </c>
    </row>
    <row r="24" spans="2:5" ht="25.5" customHeight="1">
      <c r="B24" s="16">
        <v>18</v>
      </c>
      <c r="C24" s="30" t="s">
        <v>85</v>
      </c>
      <c r="D24" s="24" t="s">
        <v>317</v>
      </c>
      <c r="E24" s="31">
        <v>750</v>
      </c>
    </row>
    <row r="25" spans="2:5" ht="25.5" customHeight="1">
      <c r="B25" s="16">
        <v>19</v>
      </c>
      <c r="C25" s="20" t="s">
        <v>86</v>
      </c>
      <c r="D25" s="21" t="s">
        <v>178</v>
      </c>
      <c r="E25" s="5">
        <v>500</v>
      </c>
    </row>
    <row r="26" spans="2:5" ht="25.5" customHeight="1">
      <c r="B26" s="16">
        <v>20</v>
      </c>
      <c r="C26" s="20" t="s">
        <v>87</v>
      </c>
      <c r="D26" s="21" t="s">
        <v>318</v>
      </c>
      <c r="E26" s="5">
        <v>400</v>
      </c>
    </row>
    <row r="27" spans="2:5" ht="25.5" customHeight="1">
      <c r="B27" s="16">
        <v>21</v>
      </c>
      <c r="C27" s="32" t="s">
        <v>9</v>
      </c>
      <c r="D27" s="24" t="s">
        <v>309</v>
      </c>
      <c r="E27" s="25">
        <v>750</v>
      </c>
    </row>
    <row r="28" spans="2:5" ht="25.5" customHeight="1">
      <c r="B28" s="16">
        <v>22</v>
      </c>
      <c r="C28" s="23" t="s">
        <v>88</v>
      </c>
      <c r="D28" s="29" t="s">
        <v>319</v>
      </c>
      <c r="E28" s="12">
        <v>400</v>
      </c>
    </row>
    <row r="29" spans="2:5" ht="25.5" customHeight="1">
      <c r="B29" s="16">
        <v>23</v>
      </c>
      <c r="C29" s="20" t="s">
        <v>89</v>
      </c>
      <c r="D29" s="21" t="s">
        <v>264</v>
      </c>
      <c r="E29" s="5">
        <v>400</v>
      </c>
    </row>
    <row r="30" spans="2:5" ht="25.5" customHeight="1">
      <c r="B30" s="16">
        <v>24</v>
      </c>
      <c r="C30" s="23" t="s">
        <v>90</v>
      </c>
      <c r="D30" s="21" t="s">
        <v>286</v>
      </c>
      <c r="E30" s="5">
        <v>400</v>
      </c>
    </row>
    <row r="31" spans="2:5" ht="25.5" customHeight="1">
      <c r="B31" s="16">
        <v>25</v>
      </c>
      <c r="C31" s="20" t="s">
        <v>91</v>
      </c>
      <c r="D31" s="29" t="s">
        <v>320</v>
      </c>
      <c r="E31" s="12">
        <v>400</v>
      </c>
    </row>
    <row r="32" spans="2:5" ht="25.5" customHeight="1">
      <c r="B32" s="16">
        <v>26</v>
      </c>
      <c r="C32" s="20" t="s">
        <v>10</v>
      </c>
      <c r="D32" s="18" t="s">
        <v>190</v>
      </c>
      <c r="E32" s="31">
        <v>500</v>
      </c>
    </row>
    <row r="33" spans="2:5" ht="25.5" customHeight="1">
      <c r="B33" s="16">
        <v>27</v>
      </c>
      <c r="C33" s="33" t="s">
        <v>17</v>
      </c>
      <c r="D33" s="29" t="s">
        <v>265</v>
      </c>
      <c r="E33" s="5">
        <v>400</v>
      </c>
    </row>
    <row r="34" spans="2:5" ht="25.5" customHeight="1">
      <c r="B34" s="41">
        <v>28</v>
      </c>
      <c r="C34" s="20" t="s">
        <v>11</v>
      </c>
      <c r="D34" s="21" t="s">
        <v>186</v>
      </c>
      <c r="E34" s="5">
        <v>400</v>
      </c>
    </row>
    <row r="35" spans="2:5" ht="25.5" customHeight="1">
      <c r="B35" s="16">
        <v>29</v>
      </c>
      <c r="C35" s="23" t="s">
        <v>92</v>
      </c>
      <c r="D35" s="21" t="s">
        <v>186</v>
      </c>
      <c r="E35" s="31">
        <v>400</v>
      </c>
    </row>
    <row r="36" spans="2:5" ht="25.5" customHeight="1">
      <c r="B36" s="16">
        <v>30</v>
      </c>
      <c r="C36" s="23" t="s">
        <v>93</v>
      </c>
      <c r="D36" s="21" t="s">
        <v>321</v>
      </c>
      <c r="E36" s="31">
        <v>400</v>
      </c>
    </row>
    <row r="37" spans="2:5" ht="25.5" customHeight="1">
      <c r="B37" s="16">
        <v>31</v>
      </c>
      <c r="C37" s="23" t="s">
        <v>13</v>
      </c>
      <c r="D37" s="21" t="s">
        <v>322</v>
      </c>
      <c r="E37" s="25">
        <v>400</v>
      </c>
    </row>
    <row r="38" spans="2:5" ht="25.5" customHeight="1">
      <c r="B38" s="16">
        <v>32</v>
      </c>
      <c r="C38" s="23" t="s">
        <v>94</v>
      </c>
      <c r="D38" s="24" t="s">
        <v>190</v>
      </c>
      <c r="E38" s="25">
        <v>400</v>
      </c>
    </row>
    <row r="39" spans="2:5" ht="25.5" customHeight="1">
      <c r="B39" s="16">
        <v>33</v>
      </c>
      <c r="C39" s="30" t="s">
        <v>12</v>
      </c>
      <c r="D39" s="29" t="s">
        <v>323</v>
      </c>
      <c r="E39" s="25">
        <v>400</v>
      </c>
    </row>
    <row r="40" spans="2:5" ht="25.5" customHeight="1">
      <c r="B40" s="16">
        <v>34</v>
      </c>
      <c r="C40" s="23" t="s">
        <v>95</v>
      </c>
      <c r="D40" s="21" t="s">
        <v>323</v>
      </c>
      <c r="E40" s="25">
        <v>400</v>
      </c>
    </row>
    <row r="41" spans="2:5" ht="25.5" customHeight="1">
      <c r="B41" s="16">
        <v>35</v>
      </c>
      <c r="C41" s="23" t="s">
        <v>139</v>
      </c>
      <c r="D41" s="21" t="s">
        <v>343</v>
      </c>
      <c r="E41" s="5">
        <v>400</v>
      </c>
    </row>
    <row r="42" spans="2:5" ht="25.5" customHeight="1">
      <c r="B42" s="16">
        <v>36</v>
      </c>
      <c r="C42" s="33" t="s">
        <v>140</v>
      </c>
      <c r="D42" s="54" t="s">
        <v>343</v>
      </c>
      <c r="E42" s="12">
        <v>400</v>
      </c>
    </row>
    <row r="43" spans="2:5" ht="25.5" customHeight="1">
      <c r="B43" s="16">
        <v>37</v>
      </c>
      <c r="C43" s="32" t="s">
        <v>96</v>
      </c>
      <c r="D43" s="24" t="s">
        <v>324</v>
      </c>
      <c r="E43" s="25">
        <v>750</v>
      </c>
    </row>
    <row r="44" spans="2:5" ht="25.5" customHeight="1">
      <c r="B44" s="16">
        <v>38</v>
      </c>
      <c r="C44" s="43" t="s">
        <v>14</v>
      </c>
      <c r="D44" s="29" t="s">
        <v>325</v>
      </c>
      <c r="E44" s="12">
        <v>500</v>
      </c>
    </row>
    <row r="45" spans="2:5" ht="25.5" customHeight="1">
      <c r="B45" s="16">
        <v>39</v>
      </c>
      <c r="C45" s="33" t="s">
        <v>97</v>
      </c>
      <c r="D45" s="29" t="s">
        <v>326</v>
      </c>
      <c r="E45" s="12">
        <v>750</v>
      </c>
    </row>
    <row r="46" spans="2:5" ht="25.5" customHeight="1">
      <c r="B46" s="16">
        <v>40</v>
      </c>
      <c r="C46" s="33" t="s">
        <v>98</v>
      </c>
      <c r="D46" s="55" t="s">
        <v>327</v>
      </c>
      <c r="E46" s="12">
        <v>400</v>
      </c>
    </row>
    <row r="47" spans="2:5" ht="25.5" customHeight="1">
      <c r="B47" s="16">
        <v>41</v>
      </c>
      <c r="C47" s="30" t="s">
        <v>8</v>
      </c>
      <c r="D47" s="24" t="s">
        <v>327</v>
      </c>
      <c r="E47" s="25">
        <v>500</v>
      </c>
    </row>
    <row r="48" spans="2:5" ht="25.5" customHeight="1">
      <c r="B48" s="16">
        <v>42</v>
      </c>
      <c r="C48" s="20" t="s">
        <v>99</v>
      </c>
      <c r="D48" s="29" t="s">
        <v>327</v>
      </c>
      <c r="E48" s="12">
        <v>400</v>
      </c>
    </row>
    <row r="49" spans="2:5" ht="25.5" customHeight="1">
      <c r="B49" s="16">
        <v>43</v>
      </c>
      <c r="C49" s="30" t="s">
        <v>100</v>
      </c>
      <c r="D49" s="29" t="s">
        <v>328</v>
      </c>
      <c r="E49" s="12">
        <v>400</v>
      </c>
    </row>
    <row r="50" spans="2:5" ht="25.5" customHeight="1">
      <c r="B50" s="16">
        <v>44</v>
      </c>
      <c r="C50" s="30" t="s">
        <v>101</v>
      </c>
      <c r="D50" s="29" t="s">
        <v>328</v>
      </c>
      <c r="E50" s="12">
        <v>400</v>
      </c>
    </row>
    <row r="51" spans="2:5" ht="25.5" customHeight="1">
      <c r="B51" s="16">
        <v>45</v>
      </c>
      <c r="C51" s="30" t="s">
        <v>102</v>
      </c>
      <c r="D51" s="29" t="s">
        <v>328</v>
      </c>
      <c r="E51" s="12">
        <v>400</v>
      </c>
    </row>
    <row r="52" spans="2:5" ht="25.5" customHeight="1">
      <c r="B52" s="16">
        <v>46</v>
      </c>
      <c r="C52" s="30" t="s">
        <v>141</v>
      </c>
      <c r="D52" s="29" t="s">
        <v>328</v>
      </c>
      <c r="E52" s="12">
        <v>400</v>
      </c>
    </row>
    <row r="53" spans="2:5" ht="25.5" customHeight="1">
      <c r="B53" s="26"/>
      <c r="C53" s="35" t="s">
        <v>6</v>
      </c>
      <c r="D53" s="36"/>
      <c r="E53" s="37">
        <f>SUM(E21:E52)</f>
        <v>14950</v>
      </c>
    </row>
    <row r="54" spans="2:5" ht="25.5" customHeight="1">
      <c r="B54" s="26"/>
      <c r="C54" s="35" t="s">
        <v>103</v>
      </c>
      <c r="D54" s="36"/>
      <c r="E54" s="37"/>
    </row>
    <row r="55" spans="2:5" ht="25.5" customHeight="1">
      <c r="B55" s="16">
        <v>47</v>
      </c>
      <c r="C55" s="23" t="s">
        <v>21</v>
      </c>
      <c r="D55" s="18" t="s">
        <v>198</v>
      </c>
      <c r="E55" s="25">
        <v>375</v>
      </c>
    </row>
    <row r="56" spans="2:5" ht="25.5" customHeight="1">
      <c r="B56" s="16">
        <v>48</v>
      </c>
      <c r="C56" s="23" t="s">
        <v>104</v>
      </c>
      <c r="D56" s="18" t="s">
        <v>198</v>
      </c>
      <c r="E56" s="5">
        <v>375</v>
      </c>
    </row>
    <row r="57" spans="2:5" ht="25.5" customHeight="1">
      <c r="B57" s="16">
        <v>49</v>
      </c>
      <c r="C57" s="23" t="s">
        <v>105</v>
      </c>
      <c r="D57" s="21" t="s">
        <v>198</v>
      </c>
      <c r="E57" s="5">
        <v>375</v>
      </c>
    </row>
    <row r="58" spans="2:5" ht="25.5" customHeight="1">
      <c r="B58" s="16">
        <v>50</v>
      </c>
      <c r="C58" s="39" t="s">
        <v>70</v>
      </c>
      <c r="D58" s="24" t="s">
        <v>199</v>
      </c>
      <c r="E58" s="25">
        <v>375</v>
      </c>
    </row>
    <row r="59" spans="2:5" ht="25.5" customHeight="1">
      <c r="B59" s="16">
        <v>51</v>
      </c>
      <c r="C59" s="38" t="s">
        <v>38</v>
      </c>
      <c r="D59" s="24" t="s">
        <v>201</v>
      </c>
      <c r="E59" s="25">
        <v>375</v>
      </c>
    </row>
    <row r="60" spans="2:5" ht="25.5" customHeight="1">
      <c r="B60" s="16">
        <v>52</v>
      </c>
      <c r="C60" s="23" t="s">
        <v>40</v>
      </c>
      <c r="D60" s="21" t="s">
        <v>201</v>
      </c>
      <c r="E60" s="5">
        <v>375</v>
      </c>
    </row>
    <row r="61" spans="2:5" ht="25.5" customHeight="1">
      <c r="B61" s="16">
        <v>53</v>
      </c>
      <c r="C61" s="23" t="s">
        <v>39</v>
      </c>
      <c r="D61" s="21" t="s">
        <v>201</v>
      </c>
      <c r="E61" s="5">
        <v>375</v>
      </c>
    </row>
    <row r="62" spans="2:5" ht="25.5" customHeight="1">
      <c r="B62" s="16">
        <v>54</v>
      </c>
      <c r="C62" s="40" t="s">
        <v>15</v>
      </c>
      <c r="D62" s="105" t="s">
        <v>267</v>
      </c>
      <c r="E62" s="31">
        <v>400</v>
      </c>
    </row>
    <row r="63" spans="2:5" ht="25.5" customHeight="1">
      <c r="B63" s="16">
        <v>55</v>
      </c>
      <c r="C63" s="40" t="s">
        <v>16</v>
      </c>
      <c r="D63" s="18" t="s">
        <v>267</v>
      </c>
      <c r="E63" s="31">
        <v>375</v>
      </c>
    </row>
    <row r="64" spans="2:5" ht="25.5" customHeight="1">
      <c r="B64" s="16">
        <v>56</v>
      </c>
      <c r="C64" s="40" t="s">
        <v>142</v>
      </c>
      <c r="D64" s="18" t="s">
        <v>267</v>
      </c>
      <c r="E64" s="31">
        <v>375</v>
      </c>
    </row>
    <row r="65" spans="2:5" ht="25.5" customHeight="1">
      <c r="B65" s="16">
        <v>57</v>
      </c>
      <c r="C65" s="23" t="s">
        <v>143</v>
      </c>
      <c r="D65" s="21" t="s">
        <v>329</v>
      </c>
      <c r="E65" s="5">
        <v>375</v>
      </c>
    </row>
    <row r="66" spans="2:5" ht="25.5" customHeight="1">
      <c r="B66" s="26"/>
      <c r="C66" s="35" t="s">
        <v>18</v>
      </c>
      <c r="D66" s="36"/>
      <c r="E66" s="37">
        <f>SUM(E55:E65)</f>
        <v>4150</v>
      </c>
    </row>
    <row r="67" spans="2:5" ht="25.5" customHeight="1">
      <c r="B67" s="26"/>
      <c r="C67" s="35" t="s">
        <v>106</v>
      </c>
      <c r="D67" s="36"/>
      <c r="E67" s="37"/>
    </row>
    <row r="68" spans="2:5" ht="25.5" customHeight="1">
      <c r="B68" s="41">
        <v>58</v>
      </c>
      <c r="C68" s="4" t="s">
        <v>107</v>
      </c>
      <c r="D68" s="21" t="s">
        <v>330</v>
      </c>
      <c r="E68" s="5">
        <v>750</v>
      </c>
    </row>
    <row r="69" spans="2:5" ht="25.5" customHeight="1">
      <c r="B69" s="41">
        <v>59</v>
      </c>
      <c r="C69" s="4" t="s">
        <v>114</v>
      </c>
      <c r="D69" s="21" t="s">
        <v>331</v>
      </c>
      <c r="E69" s="5">
        <v>400</v>
      </c>
    </row>
    <row r="70" spans="2:5" ht="25.5" customHeight="1">
      <c r="B70" s="41">
        <v>60</v>
      </c>
      <c r="C70" s="23" t="s">
        <v>108</v>
      </c>
      <c r="D70" s="21" t="s">
        <v>219</v>
      </c>
      <c r="E70" s="5">
        <v>400</v>
      </c>
    </row>
    <row r="71" spans="2:5" ht="25.5" customHeight="1">
      <c r="B71" s="41">
        <v>61</v>
      </c>
      <c r="C71" s="20" t="s">
        <v>109</v>
      </c>
      <c r="D71" s="24" t="s">
        <v>332</v>
      </c>
      <c r="E71" s="25">
        <v>750</v>
      </c>
    </row>
    <row r="72" spans="2:5" ht="25.5" customHeight="1">
      <c r="B72" s="41">
        <v>62</v>
      </c>
      <c r="C72" s="20" t="s">
        <v>22</v>
      </c>
      <c r="D72" s="24" t="s">
        <v>221</v>
      </c>
      <c r="E72" s="25">
        <v>400</v>
      </c>
    </row>
    <row r="73" spans="2:5" ht="25.5" customHeight="1">
      <c r="B73" s="41">
        <v>63</v>
      </c>
      <c r="C73" s="23" t="s">
        <v>110</v>
      </c>
      <c r="D73" s="21" t="s">
        <v>333</v>
      </c>
      <c r="E73" s="5">
        <v>375</v>
      </c>
    </row>
    <row r="74" spans="2:5" ht="25.5" customHeight="1">
      <c r="B74" s="41">
        <v>64</v>
      </c>
      <c r="C74" s="23" t="s">
        <v>144</v>
      </c>
      <c r="D74" s="21" t="s">
        <v>334</v>
      </c>
      <c r="E74" s="5">
        <v>375</v>
      </c>
    </row>
    <row r="75" spans="2:5" ht="25.5" customHeight="1">
      <c r="B75" s="41">
        <v>65</v>
      </c>
      <c r="C75" s="23" t="s">
        <v>25</v>
      </c>
      <c r="D75" s="106" t="s">
        <v>335</v>
      </c>
      <c r="E75" s="25">
        <v>375</v>
      </c>
    </row>
    <row r="76" spans="2:5" ht="25.5" customHeight="1">
      <c r="B76" s="41">
        <v>66</v>
      </c>
      <c r="C76" s="23" t="s">
        <v>145</v>
      </c>
      <c r="D76" s="24" t="s">
        <v>299</v>
      </c>
      <c r="E76" s="25">
        <v>375</v>
      </c>
    </row>
    <row r="77" spans="2:5" ht="25.5" customHeight="1">
      <c r="B77" s="41">
        <v>67</v>
      </c>
      <c r="C77" s="23" t="s">
        <v>111</v>
      </c>
      <c r="D77" s="24" t="s">
        <v>299</v>
      </c>
      <c r="E77" s="25">
        <v>375</v>
      </c>
    </row>
    <row r="78" spans="2:5" ht="25.5" customHeight="1">
      <c r="B78" s="41">
        <v>68</v>
      </c>
      <c r="C78" s="38" t="s">
        <v>24</v>
      </c>
      <c r="D78" s="24" t="s">
        <v>336</v>
      </c>
      <c r="E78" s="25">
        <v>400</v>
      </c>
    </row>
    <row r="79" spans="2:5" ht="25.5" customHeight="1">
      <c r="B79" s="41">
        <v>69</v>
      </c>
      <c r="C79" s="42" t="s">
        <v>28</v>
      </c>
      <c r="D79" s="24" t="s">
        <v>337</v>
      </c>
      <c r="E79" s="25">
        <v>400</v>
      </c>
    </row>
    <row r="80" spans="2:5" ht="25.5" customHeight="1">
      <c r="B80" s="41">
        <v>70</v>
      </c>
      <c r="C80" s="33" t="s">
        <v>26</v>
      </c>
      <c r="D80" s="29" t="s">
        <v>338</v>
      </c>
      <c r="E80" s="31">
        <v>375</v>
      </c>
    </row>
    <row r="81" spans="2:5" ht="25.5" customHeight="1">
      <c r="B81" s="41">
        <v>71</v>
      </c>
      <c r="C81" s="23" t="s">
        <v>112</v>
      </c>
      <c r="D81" s="24" t="s">
        <v>339</v>
      </c>
      <c r="E81" s="25">
        <v>375</v>
      </c>
    </row>
    <row r="82" spans="2:5" ht="25.5" customHeight="1">
      <c r="B82" s="41"/>
      <c r="C82" s="44" t="s">
        <v>6</v>
      </c>
      <c r="D82" s="36"/>
      <c r="E82" s="37">
        <f>SUM(E68:E81)</f>
        <v>6125</v>
      </c>
    </row>
    <row r="83" spans="2:5" ht="25.5" customHeight="1">
      <c r="B83" s="45"/>
      <c r="C83" s="44" t="s">
        <v>29</v>
      </c>
      <c r="D83" s="36"/>
      <c r="E83" s="46"/>
    </row>
    <row r="84" spans="2:5" ht="25.5" customHeight="1">
      <c r="B84" s="41">
        <v>72</v>
      </c>
      <c r="C84" s="39" t="s">
        <v>113</v>
      </c>
      <c r="D84" s="29" t="s">
        <v>307</v>
      </c>
      <c r="E84" s="25">
        <v>375</v>
      </c>
    </row>
    <row r="85" spans="2:5" ht="25.5" customHeight="1">
      <c r="B85" s="41">
        <v>73</v>
      </c>
      <c r="C85" s="23" t="s">
        <v>32</v>
      </c>
      <c r="D85" s="29" t="s">
        <v>307</v>
      </c>
      <c r="E85" s="5">
        <v>375</v>
      </c>
    </row>
    <row r="86" spans="2:5" ht="25.5" customHeight="1">
      <c r="B86" s="41">
        <v>74</v>
      </c>
      <c r="C86" s="23" t="s">
        <v>146</v>
      </c>
      <c r="D86" s="29" t="s">
        <v>307</v>
      </c>
      <c r="E86" s="5">
        <v>375</v>
      </c>
    </row>
    <row r="87" spans="2:5" ht="25.5" customHeight="1">
      <c r="B87" s="41">
        <v>75</v>
      </c>
      <c r="C87" s="23" t="s">
        <v>33</v>
      </c>
      <c r="D87" s="29" t="s">
        <v>307</v>
      </c>
      <c r="E87" s="5">
        <v>375</v>
      </c>
    </row>
    <row r="88" spans="2:5" ht="25.5" customHeight="1">
      <c r="B88" s="41">
        <v>76</v>
      </c>
      <c r="C88" s="23" t="s">
        <v>35</v>
      </c>
      <c r="D88" s="29" t="s">
        <v>307</v>
      </c>
      <c r="E88" s="5">
        <v>375</v>
      </c>
    </row>
    <row r="89" spans="2:5" ht="25.5" customHeight="1">
      <c r="B89" s="41">
        <v>77</v>
      </c>
      <c r="C89" s="38" t="s">
        <v>36</v>
      </c>
      <c r="D89" s="29" t="s">
        <v>307</v>
      </c>
      <c r="E89" s="5">
        <v>375</v>
      </c>
    </row>
    <row r="90" spans="2:5" ht="25.5" customHeight="1">
      <c r="B90" s="41">
        <v>78</v>
      </c>
      <c r="C90" s="38" t="s">
        <v>37</v>
      </c>
      <c r="D90" s="29" t="s">
        <v>307</v>
      </c>
      <c r="E90" s="5">
        <v>375</v>
      </c>
    </row>
    <row r="91" spans="2:5" ht="25.5" customHeight="1">
      <c r="B91" s="41">
        <v>79</v>
      </c>
      <c r="C91" s="23" t="s">
        <v>115</v>
      </c>
      <c r="D91" s="29" t="s">
        <v>307</v>
      </c>
      <c r="E91" s="5">
        <v>375</v>
      </c>
    </row>
    <row r="92" spans="2:5" ht="25.5" customHeight="1">
      <c r="B92" s="41">
        <v>80</v>
      </c>
      <c r="C92" s="23" t="s">
        <v>116</v>
      </c>
      <c r="D92" s="29" t="s">
        <v>307</v>
      </c>
      <c r="E92" s="5">
        <v>375</v>
      </c>
    </row>
    <row r="93" spans="2:5" ht="25.5" customHeight="1">
      <c r="B93" s="41">
        <v>81</v>
      </c>
      <c r="C93" s="23" t="s">
        <v>117</v>
      </c>
      <c r="D93" s="29" t="s">
        <v>307</v>
      </c>
      <c r="E93" s="5">
        <v>375</v>
      </c>
    </row>
    <row r="94" spans="2:5" ht="25.5" customHeight="1">
      <c r="B94" s="41">
        <v>82</v>
      </c>
      <c r="C94" s="23" t="s">
        <v>118</v>
      </c>
      <c r="D94" s="29" t="s">
        <v>307</v>
      </c>
      <c r="E94" s="5">
        <v>375</v>
      </c>
    </row>
    <row r="95" spans="2:5" ht="25.5" customHeight="1">
      <c r="B95" s="41">
        <v>83</v>
      </c>
      <c r="C95" s="23" t="s">
        <v>119</v>
      </c>
      <c r="D95" s="29" t="s">
        <v>307</v>
      </c>
      <c r="E95" s="5">
        <v>375</v>
      </c>
    </row>
    <row r="96" spans="2:5" ht="25.5" customHeight="1">
      <c r="B96" s="41">
        <v>84</v>
      </c>
      <c r="C96" s="23" t="s">
        <v>147</v>
      </c>
      <c r="D96" s="29" t="s">
        <v>307</v>
      </c>
      <c r="E96" s="5">
        <v>375</v>
      </c>
    </row>
    <row r="97" spans="2:5" ht="25.5" customHeight="1">
      <c r="B97" s="26"/>
      <c r="C97" s="48" t="s">
        <v>41</v>
      </c>
      <c r="D97" s="36"/>
      <c r="E97" s="37">
        <f>SUM(E84:E96)</f>
        <v>4875</v>
      </c>
    </row>
    <row r="98" spans="2:5" ht="25.5" customHeight="1">
      <c r="B98" s="26"/>
      <c r="C98" s="48" t="s">
        <v>42</v>
      </c>
      <c r="D98" s="36"/>
      <c r="E98" s="46"/>
    </row>
    <row r="99" spans="2:5" ht="25.5" customHeight="1">
      <c r="B99" s="45">
        <v>85</v>
      </c>
      <c r="C99" s="23" t="s">
        <v>43</v>
      </c>
      <c r="D99" s="21" t="s">
        <v>226</v>
      </c>
      <c r="E99" s="5">
        <v>375</v>
      </c>
    </row>
    <row r="100" spans="2:5" ht="25.5" customHeight="1">
      <c r="B100" s="45">
        <v>86</v>
      </c>
      <c r="C100" s="23" t="s">
        <v>44</v>
      </c>
      <c r="D100" s="21" t="s">
        <v>226</v>
      </c>
      <c r="E100" s="5">
        <v>375</v>
      </c>
    </row>
    <row r="101" spans="2:5" ht="25.5" customHeight="1">
      <c r="B101" s="45">
        <v>87</v>
      </c>
      <c r="C101" s="23" t="s">
        <v>45</v>
      </c>
      <c r="D101" s="21" t="s">
        <v>226</v>
      </c>
      <c r="E101" s="5">
        <v>375</v>
      </c>
    </row>
    <row r="102" spans="2:5" ht="25.5" customHeight="1">
      <c r="B102" s="45">
        <v>88</v>
      </c>
      <c r="C102" s="23" t="s">
        <v>46</v>
      </c>
      <c r="D102" s="21" t="s">
        <v>226</v>
      </c>
      <c r="E102" s="5">
        <v>375</v>
      </c>
    </row>
    <row r="103" spans="2:5" ht="25.5" customHeight="1">
      <c r="B103" s="45">
        <v>89</v>
      </c>
      <c r="C103" s="23" t="s">
        <v>47</v>
      </c>
      <c r="D103" s="21" t="s">
        <v>226</v>
      </c>
      <c r="E103" s="5">
        <v>375</v>
      </c>
    </row>
    <row r="104" spans="2:5" ht="25.5" customHeight="1">
      <c r="B104" s="45">
        <v>90</v>
      </c>
      <c r="C104" s="23" t="s">
        <v>48</v>
      </c>
      <c r="D104" s="21" t="s">
        <v>226</v>
      </c>
      <c r="E104" s="5">
        <v>375</v>
      </c>
    </row>
    <row r="105" spans="2:5" ht="25.5" customHeight="1">
      <c r="B105" s="45">
        <v>91</v>
      </c>
      <c r="C105" s="23" t="s">
        <v>121</v>
      </c>
      <c r="D105" s="29" t="s">
        <v>226</v>
      </c>
      <c r="E105" s="12">
        <v>375</v>
      </c>
    </row>
    <row r="106" spans="2:5" ht="25.5" customHeight="1">
      <c r="B106" s="45">
        <v>92</v>
      </c>
      <c r="C106" s="23" t="s">
        <v>49</v>
      </c>
      <c r="D106" s="21" t="s">
        <v>226</v>
      </c>
      <c r="E106" s="5">
        <v>375</v>
      </c>
    </row>
    <row r="107" spans="2:5" ht="25.5" customHeight="1">
      <c r="B107" s="45">
        <v>93</v>
      </c>
      <c r="C107" s="23" t="s">
        <v>50</v>
      </c>
      <c r="D107" s="24" t="s">
        <v>226</v>
      </c>
      <c r="E107" s="25">
        <v>375</v>
      </c>
    </row>
    <row r="108" spans="2:5" ht="25.5" customHeight="1">
      <c r="B108" s="45">
        <v>94</v>
      </c>
      <c r="C108" s="23" t="s">
        <v>51</v>
      </c>
      <c r="D108" s="18" t="s">
        <v>226</v>
      </c>
      <c r="E108" s="25">
        <v>375</v>
      </c>
    </row>
    <row r="109" spans="2:5" ht="25.5" customHeight="1">
      <c r="B109" s="45">
        <v>95</v>
      </c>
      <c r="C109" s="23" t="s">
        <v>53</v>
      </c>
      <c r="D109" s="21" t="s">
        <v>226</v>
      </c>
      <c r="E109" s="5">
        <v>375</v>
      </c>
    </row>
    <row r="110" spans="2:5" ht="25.5" customHeight="1">
      <c r="B110" s="45">
        <v>96</v>
      </c>
      <c r="C110" s="23" t="s">
        <v>54</v>
      </c>
      <c r="D110" s="24" t="s">
        <v>226</v>
      </c>
      <c r="E110" s="25">
        <v>375</v>
      </c>
    </row>
    <row r="111" spans="2:5" ht="25.5" customHeight="1">
      <c r="B111" s="45">
        <v>97</v>
      </c>
      <c r="C111" s="23" t="s">
        <v>55</v>
      </c>
      <c r="D111" s="21" t="s">
        <v>226</v>
      </c>
      <c r="E111" s="5">
        <v>375</v>
      </c>
    </row>
    <row r="112" spans="2:5" ht="25.5" customHeight="1">
      <c r="B112" s="45">
        <v>98</v>
      </c>
      <c r="C112" s="23" t="s">
        <v>56</v>
      </c>
      <c r="D112" s="24" t="s">
        <v>226</v>
      </c>
      <c r="E112" s="25">
        <v>375</v>
      </c>
    </row>
    <row r="113" spans="2:5" ht="25.5" customHeight="1">
      <c r="B113" s="45">
        <v>99</v>
      </c>
      <c r="C113" s="23" t="s">
        <v>122</v>
      </c>
      <c r="D113" s="24" t="s">
        <v>226</v>
      </c>
      <c r="E113" s="25">
        <v>375</v>
      </c>
    </row>
    <row r="114" spans="2:5" ht="25.5" customHeight="1">
      <c r="B114" s="45">
        <v>100</v>
      </c>
      <c r="C114" s="23" t="s">
        <v>57</v>
      </c>
      <c r="D114" s="21" t="s">
        <v>226</v>
      </c>
      <c r="E114" s="5">
        <v>375</v>
      </c>
    </row>
    <row r="115" spans="2:5" ht="25.5" customHeight="1">
      <c r="B115" s="45">
        <v>101</v>
      </c>
      <c r="C115" s="23" t="s">
        <v>123</v>
      </c>
      <c r="D115" s="24" t="s">
        <v>226</v>
      </c>
      <c r="E115" s="25">
        <v>375</v>
      </c>
    </row>
    <row r="116" spans="2:5" ht="25.5" customHeight="1">
      <c r="B116" s="45">
        <v>102</v>
      </c>
      <c r="C116" s="23" t="s">
        <v>58</v>
      </c>
      <c r="D116" s="21" t="s">
        <v>226</v>
      </c>
      <c r="E116" s="5">
        <v>375</v>
      </c>
    </row>
    <row r="117" spans="2:5" ht="25.5" customHeight="1">
      <c r="B117" s="45">
        <v>103</v>
      </c>
      <c r="C117" s="23" t="s">
        <v>124</v>
      </c>
      <c r="D117" s="21" t="s">
        <v>226</v>
      </c>
      <c r="E117" s="5">
        <v>375</v>
      </c>
    </row>
    <row r="118" spans="2:5" ht="25.5" customHeight="1">
      <c r="B118" s="45">
        <v>104</v>
      </c>
      <c r="C118" s="23" t="s">
        <v>59</v>
      </c>
      <c r="D118" s="24" t="s">
        <v>226</v>
      </c>
      <c r="E118" s="25">
        <v>375</v>
      </c>
    </row>
    <row r="119" spans="2:5" ht="25.5" customHeight="1">
      <c r="B119" s="45">
        <v>105</v>
      </c>
      <c r="C119" s="23" t="s">
        <v>126</v>
      </c>
      <c r="D119" s="24" t="s">
        <v>226</v>
      </c>
      <c r="E119" s="25">
        <v>375</v>
      </c>
    </row>
    <row r="120" spans="2:5" ht="25.5" customHeight="1">
      <c r="B120" s="45">
        <v>106</v>
      </c>
      <c r="C120" s="23" t="s">
        <v>127</v>
      </c>
      <c r="D120" s="21" t="s">
        <v>226</v>
      </c>
      <c r="E120" s="5">
        <v>375</v>
      </c>
    </row>
    <row r="121" spans="2:5" ht="25.5" customHeight="1">
      <c r="B121" s="45">
        <v>107</v>
      </c>
      <c r="C121" s="23" t="s">
        <v>30</v>
      </c>
      <c r="D121" s="21" t="s">
        <v>226</v>
      </c>
      <c r="E121" s="5">
        <v>375</v>
      </c>
    </row>
    <row r="122" spans="2:5" ht="25.5" customHeight="1">
      <c r="B122" s="45">
        <v>108</v>
      </c>
      <c r="C122" s="23" t="s">
        <v>31</v>
      </c>
      <c r="D122" s="21" t="s">
        <v>226</v>
      </c>
      <c r="E122" s="5">
        <v>375</v>
      </c>
    </row>
    <row r="123" spans="2:5" ht="25.5" customHeight="1">
      <c r="B123" s="45">
        <v>109</v>
      </c>
      <c r="C123" s="23" t="s">
        <v>19</v>
      </c>
      <c r="D123" s="21" t="s">
        <v>230</v>
      </c>
      <c r="E123" s="5">
        <v>450</v>
      </c>
    </row>
    <row r="124" spans="2:5" ht="25.5" customHeight="1">
      <c r="B124" s="45">
        <v>110</v>
      </c>
      <c r="C124" s="23" t="s">
        <v>129</v>
      </c>
      <c r="D124" s="21" t="s">
        <v>340</v>
      </c>
      <c r="E124" s="5">
        <v>375</v>
      </c>
    </row>
    <row r="125" spans="2:5" ht="25.5" customHeight="1">
      <c r="B125" s="45">
        <v>111</v>
      </c>
      <c r="C125" s="33" t="s">
        <v>61</v>
      </c>
      <c r="D125" s="29" t="s">
        <v>231</v>
      </c>
      <c r="E125" s="5">
        <v>375</v>
      </c>
    </row>
    <row r="126" spans="2:5" ht="25.5" customHeight="1">
      <c r="B126" s="45">
        <v>112</v>
      </c>
      <c r="C126" s="23" t="s">
        <v>62</v>
      </c>
      <c r="D126" s="24" t="s">
        <v>340</v>
      </c>
      <c r="E126" s="25">
        <v>375</v>
      </c>
    </row>
    <row r="127" spans="2:5" ht="25.5" customHeight="1">
      <c r="B127" s="45">
        <v>113</v>
      </c>
      <c r="C127" s="23" t="s">
        <v>63</v>
      </c>
      <c r="D127" s="21" t="s">
        <v>341</v>
      </c>
      <c r="E127" s="5">
        <v>375</v>
      </c>
    </row>
    <row r="128" spans="2:5" ht="25.5" customHeight="1">
      <c r="B128" s="45">
        <v>114</v>
      </c>
      <c r="C128" s="23" t="s">
        <v>64</v>
      </c>
      <c r="D128" s="21" t="s">
        <v>341</v>
      </c>
      <c r="E128" s="5">
        <v>375</v>
      </c>
    </row>
    <row r="129" spans="2:5" ht="25.5" customHeight="1">
      <c r="B129" s="45">
        <v>115</v>
      </c>
      <c r="C129" s="23" t="s">
        <v>65</v>
      </c>
      <c r="D129" s="21" t="s">
        <v>341</v>
      </c>
      <c r="E129" s="5">
        <v>375</v>
      </c>
    </row>
    <row r="130" spans="2:5" ht="25.5" customHeight="1">
      <c r="B130" s="45">
        <v>116</v>
      </c>
      <c r="C130" s="23" t="s">
        <v>66</v>
      </c>
      <c r="D130" s="21" t="s">
        <v>341</v>
      </c>
      <c r="E130" s="25">
        <v>375</v>
      </c>
    </row>
    <row r="131" spans="2:5" ht="25.5" customHeight="1">
      <c r="B131" s="45">
        <v>117</v>
      </c>
      <c r="C131" s="23" t="s">
        <v>67</v>
      </c>
      <c r="D131" s="21" t="s">
        <v>341</v>
      </c>
      <c r="E131" s="5">
        <v>375</v>
      </c>
    </row>
    <row r="132" spans="2:5" ht="25.5" customHeight="1">
      <c r="B132" s="45">
        <v>118</v>
      </c>
      <c r="C132" s="33" t="s">
        <v>130</v>
      </c>
      <c r="D132" s="21" t="s">
        <v>341</v>
      </c>
      <c r="E132" s="12">
        <v>375</v>
      </c>
    </row>
    <row r="133" spans="2:5" ht="25.5" customHeight="1">
      <c r="B133" s="45">
        <v>119</v>
      </c>
      <c r="C133" s="23" t="s">
        <v>68</v>
      </c>
      <c r="D133" s="21" t="s">
        <v>341</v>
      </c>
      <c r="E133" s="5">
        <v>375</v>
      </c>
    </row>
    <row r="134" spans="2:5" ht="25.5" customHeight="1">
      <c r="B134" s="45">
        <v>120</v>
      </c>
      <c r="C134" s="23" t="s">
        <v>69</v>
      </c>
      <c r="D134" s="21" t="s">
        <v>341</v>
      </c>
      <c r="E134" s="25">
        <v>375</v>
      </c>
    </row>
    <row r="135" spans="2:5" ht="25.5" customHeight="1">
      <c r="B135" s="45">
        <v>121</v>
      </c>
      <c r="C135" s="23" t="s">
        <v>131</v>
      </c>
      <c r="D135" s="21" t="s">
        <v>341</v>
      </c>
      <c r="E135" s="25">
        <v>375</v>
      </c>
    </row>
    <row r="136" spans="2:5" ht="25.5" customHeight="1">
      <c r="B136" s="45">
        <v>122</v>
      </c>
      <c r="C136" s="39" t="s">
        <v>132</v>
      </c>
      <c r="D136" s="21" t="s">
        <v>341</v>
      </c>
      <c r="E136" s="25">
        <v>375</v>
      </c>
    </row>
    <row r="137" spans="2:5" ht="25.5" customHeight="1">
      <c r="B137" s="45">
        <v>123</v>
      </c>
      <c r="C137" s="39" t="s">
        <v>133</v>
      </c>
      <c r="D137" s="21" t="s">
        <v>230</v>
      </c>
      <c r="E137" s="25">
        <v>400</v>
      </c>
    </row>
    <row r="138" spans="2:5" ht="25.5" customHeight="1">
      <c r="B138" s="45">
        <v>124</v>
      </c>
      <c r="C138" s="39" t="s">
        <v>148</v>
      </c>
      <c r="D138" s="21" t="s">
        <v>226</v>
      </c>
      <c r="E138" s="25">
        <v>375</v>
      </c>
    </row>
    <row r="139" spans="2:5" ht="25.5" customHeight="1">
      <c r="B139" s="45">
        <v>125</v>
      </c>
      <c r="C139" s="39" t="s">
        <v>149</v>
      </c>
      <c r="D139" s="24" t="s">
        <v>226</v>
      </c>
      <c r="E139" s="25">
        <v>375</v>
      </c>
    </row>
    <row r="140" spans="2:5" ht="25.5" customHeight="1">
      <c r="B140" s="45">
        <v>126</v>
      </c>
      <c r="C140" s="39" t="s">
        <v>150</v>
      </c>
      <c r="D140" s="24" t="s">
        <v>226</v>
      </c>
      <c r="E140" s="25">
        <v>375</v>
      </c>
    </row>
    <row r="141" spans="2:5" ht="25.5" customHeight="1">
      <c r="B141" s="45">
        <v>127</v>
      </c>
      <c r="C141" s="39" t="s">
        <v>151</v>
      </c>
      <c r="D141" s="24" t="s">
        <v>230</v>
      </c>
      <c r="E141" s="25">
        <v>375</v>
      </c>
    </row>
    <row r="142" spans="2:5" ht="25.5" customHeight="1">
      <c r="B142" s="45">
        <v>128</v>
      </c>
      <c r="C142" s="39" t="s">
        <v>152</v>
      </c>
      <c r="D142" s="24" t="s">
        <v>206</v>
      </c>
      <c r="E142" s="25">
        <v>375</v>
      </c>
    </row>
    <row r="143" spans="2:5" ht="25.5" customHeight="1">
      <c r="B143" s="108"/>
      <c r="C143" s="107" t="s">
        <v>71</v>
      </c>
      <c r="D143" s="31"/>
      <c r="E143" s="50">
        <f>SUM(E99:E142)</f>
        <v>16600</v>
      </c>
    </row>
    <row r="144" spans="2:5" ht="25.5" customHeight="1">
      <c r="B144" s="108"/>
      <c r="C144" s="51" t="s">
        <v>72</v>
      </c>
      <c r="D144" s="50"/>
      <c r="E144" s="52">
        <f>SUM(E19+E53+E66+E82+E97+E143)</f>
        <v>54575</v>
      </c>
    </row>
  </sheetData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50"/>
  <sheetViews>
    <sheetView topLeftCell="A103" workbookViewId="0">
      <selection activeCell="D127" sqref="D127"/>
    </sheetView>
  </sheetViews>
  <sheetFormatPr baseColWidth="10" defaultRowHeight="15"/>
  <cols>
    <col min="1" max="1" width="7.140625" customWidth="1"/>
    <col min="2" max="2" width="6.85546875" customWidth="1"/>
    <col min="3" max="3" width="53.85546875" customWidth="1"/>
    <col min="4" max="4" width="31.85546875" customWidth="1"/>
    <col min="5" max="5" width="15.5703125" customWidth="1"/>
  </cols>
  <sheetData>
    <row r="3" spans="2:5" ht="33">
      <c r="B3" s="112" t="s">
        <v>153</v>
      </c>
      <c r="C3" s="112"/>
      <c r="D3" s="112"/>
      <c r="E3" s="112"/>
    </row>
    <row r="4" spans="2:5" ht="23.25">
      <c r="B4" s="113" t="s">
        <v>154</v>
      </c>
      <c r="C4" s="114"/>
      <c r="D4" s="114"/>
      <c r="E4" s="114"/>
    </row>
    <row r="5" spans="2:5">
      <c r="B5" s="56" t="s">
        <v>0</v>
      </c>
      <c r="C5" s="57" t="s">
        <v>1</v>
      </c>
      <c r="D5" s="58"/>
      <c r="E5" s="59" t="s">
        <v>3</v>
      </c>
    </row>
    <row r="6" spans="2:5">
      <c r="B6" s="45">
        <v>1</v>
      </c>
      <c r="C6" s="30" t="s">
        <v>4</v>
      </c>
      <c r="D6" s="60" t="s">
        <v>155</v>
      </c>
      <c r="E6" s="61">
        <v>3000</v>
      </c>
    </row>
    <row r="7" spans="2:5">
      <c r="B7" s="45">
        <v>2</v>
      </c>
      <c r="C7" s="30" t="s">
        <v>5</v>
      </c>
      <c r="D7" s="60" t="s">
        <v>156</v>
      </c>
      <c r="E7" s="61">
        <v>308.75</v>
      </c>
    </row>
    <row r="8" spans="2:5">
      <c r="B8" s="45">
        <v>3</v>
      </c>
      <c r="C8" s="33" t="s">
        <v>75</v>
      </c>
      <c r="D8" s="60" t="s">
        <v>157</v>
      </c>
      <c r="E8" s="12">
        <v>400</v>
      </c>
    </row>
    <row r="9" spans="2:5">
      <c r="B9" s="45">
        <v>4</v>
      </c>
      <c r="C9" s="33" t="s">
        <v>76</v>
      </c>
      <c r="D9" s="60" t="s">
        <v>158</v>
      </c>
      <c r="E9" s="12">
        <v>400</v>
      </c>
    </row>
    <row r="10" spans="2:5">
      <c r="B10" s="45">
        <v>5</v>
      </c>
      <c r="C10" s="33" t="s">
        <v>23</v>
      </c>
      <c r="D10" s="60" t="s">
        <v>159</v>
      </c>
      <c r="E10" s="12">
        <v>500</v>
      </c>
    </row>
    <row r="11" spans="2:5">
      <c r="B11" s="45">
        <v>6</v>
      </c>
      <c r="C11" s="30" t="s">
        <v>78</v>
      </c>
      <c r="D11" s="60" t="s">
        <v>160</v>
      </c>
      <c r="E11" s="61">
        <v>400</v>
      </c>
    </row>
    <row r="12" spans="2:5">
      <c r="B12" s="45">
        <v>7</v>
      </c>
      <c r="C12" s="30" t="s">
        <v>79</v>
      </c>
      <c r="D12" s="60" t="s">
        <v>161</v>
      </c>
      <c r="E12" s="61">
        <v>500</v>
      </c>
    </row>
    <row r="13" spans="2:5">
      <c r="B13" s="45">
        <v>8</v>
      </c>
      <c r="C13" s="30" t="s">
        <v>80</v>
      </c>
      <c r="D13" s="60" t="s">
        <v>162</v>
      </c>
      <c r="E13" s="12">
        <v>375</v>
      </c>
    </row>
    <row r="14" spans="2:5">
      <c r="B14" s="45">
        <v>9</v>
      </c>
      <c r="C14" s="30" t="s">
        <v>81</v>
      </c>
      <c r="D14" s="60" t="s">
        <v>163</v>
      </c>
      <c r="E14" s="12">
        <v>400</v>
      </c>
    </row>
    <row r="15" spans="2:5" ht="24">
      <c r="B15" s="45">
        <v>10</v>
      </c>
      <c r="C15" s="30" t="s">
        <v>136</v>
      </c>
      <c r="D15" s="60" t="s">
        <v>164</v>
      </c>
      <c r="E15" s="12">
        <v>400</v>
      </c>
    </row>
    <row r="16" spans="2:5">
      <c r="B16" s="45">
        <v>11</v>
      </c>
      <c r="C16" s="30" t="s">
        <v>82</v>
      </c>
      <c r="D16" s="60" t="s">
        <v>165</v>
      </c>
      <c r="E16" s="12">
        <v>400</v>
      </c>
    </row>
    <row r="17" spans="2:5">
      <c r="B17" s="45">
        <v>12</v>
      </c>
      <c r="C17" s="30" t="s">
        <v>137</v>
      </c>
      <c r="D17" s="62" t="s">
        <v>166</v>
      </c>
      <c r="E17" s="12">
        <v>400</v>
      </c>
    </row>
    <row r="18" spans="2:5">
      <c r="B18" s="45">
        <v>13</v>
      </c>
      <c r="C18" s="30" t="s">
        <v>167</v>
      </c>
      <c r="D18" s="62" t="s">
        <v>168</v>
      </c>
      <c r="E18" s="12">
        <v>400</v>
      </c>
    </row>
    <row r="19" spans="2:5">
      <c r="B19" s="45">
        <v>14</v>
      </c>
      <c r="C19" s="30" t="s">
        <v>169</v>
      </c>
      <c r="D19" s="62" t="s">
        <v>170</v>
      </c>
      <c r="E19" s="12">
        <v>375</v>
      </c>
    </row>
    <row r="20" spans="2:5">
      <c r="B20" s="45">
        <v>15</v>
      </c>
      <c r="C20" s="30" t="s">
        <v>171</v>
      </c>
      <c r="D20" s="62" t="s">
        <v>172</v>
      </c>
      <c r="E20" s="12">
        <v>375</v>
      </c>
    </row>
    <row r="21" spans="2:5">
      <c r="B21" s="45">
        <v>16</v>
      </c>
      <c r="C21" s="30" t="s">
        <v>28</v>
      </c>
      <c r="D21" s="63" t="s">
        <v>173</v>
      </c>
      <c r="E21" s="12">
        <v>500</v>
      </c>
    </row>
    <row r="22" spans="2:5">
      <c r="B22" s="45">
        <v>17</v>
      </c>
      <c r="C22" s="30" t="s">
        <v>10</v>
      </c>
      <c r="D22" s="60" t="s">
        <v>174</v>
      </c>
      <c r="E22" s="12">
        <v>550</v>
      </c>
    </row>
    <row r="23" spans="2:5">
      <c r="B23" s="45"/>
      <c r="C23" s="64" t="s">
        <v>6</v>
      </c>
      <c r="D23" s="65"/>
      <c r="E23" s="66">
        <f>SUM(E6:E22)</f>
        <v>9683.75</v>
      </c>
    </row>
    <row r="24" spans="2:5">
      <c r="B24" s="45"/>
      <c r="C24" s="64" t="s">
        <v>7</v>
      </c>
      <c r="D24" s="65"/>
      <c r="E24" s="66"/>
    </row>
    <row r="25" spans="2:5">
      <c r="B25" s="45">
        <v>18</v>
      </c>
      <c r="C25" s="33" t="s">
        <v>83</v>
      </c>
      <c r="D25" s="60" t="s">
        <v>175</v>
      </c>
      <c r="E25" s="12">
        <v>750</v>
      </c>
    </row>
    <row r="26" spans="2:5">
      <c r="B26" s="45">
        <v>19</v>
      </c>
      <c r="C26" s="33" t="s">
        <v>138</v>
      </c>
      <c r="D26" s="60" t="s">
        <v>176</v>
      </c>
      <c r="E26" s="12">
        <v>400</v>
      </c>
    </row>
    <row r="27" spans="2:5">
      <c r="B27" s="45">
        <v>20</v>
      </c>
      <c r="C27" s="30" t="s">
        <v>85</v>
      </c>
      <c r="D27" s="60" t="s">
        <v>177</v>
      </c>
      <c r="E27" s="12">
        <v>900</v>
      </c>
    </row>
    <row r="28" spans="2:5">
      <c r="B28" s="45">
        <v>21</v>
      </c>
      <c r="C28" s="30" t="s">
        <v>86</v>
      </c>
      <c r="D28" s="60" t="s">
        <v>178</v>
      </c>
      <c r="E28" s="12">
        <v>500</v>
      </c>
    </row>
    <row r="29" spans="2:5">
      <c r="B29" s="45">
        <v>22</v>
      </c>
      <c r="C29" s="30" t="s">
        <v>87</v>
      </c>
      <c r="D29" s="60" t="s">
        <v>179</v>
      </c>
      <c r="E29" s="12">
        <v>500</v>
      </c>
    </row>
    <row r="30" spans="2:5">
      <c r="B30" s="45">
        <v>23</v>
      </c>
      <c r="C30" s="43" t="s">
        <v>9</v>
      </c>
      <c r="D30" s="60" t="s">
        <v>180</v>
      </c>
      <c r="E30" s="12">
        <v>750</v>
      </c>
    </row>
    <row r="31" spans="2:5">
      <c r="B31" s="45">
        <v>24</v>
      </c>
      <c r="C31" s="33" t="s">
        <v>88</v>
      </c>
      <c r="D31" s="60" t="s">
        <v>181</v>
      </c>
      <c r="E31" s="12">
        <v>400</v>
      </c>
    </row>
    <row r="32" spans="2:5">
      <c r="B32" s="45">
        <v>25</v>
      </c>
      <c r="C32" s="30" t="s">
        <v>89</v>
      </c>
      <c r="D32" s="60" t="s">
        <v>182</v>
      </c>
      <c r="E32" s="12">
        <v>400</v>
      </c>
    </row>
    <row r="33" spans="2:5">
      <c r="B33" s="45">
        <v>26</v>
      </c>
      <c r="C33" s="33" t="s">
        <v>90</v>
      </c>
      <c r="D33" s="60" t="s">
        <v>183</v>
      </c>
      <c r="E33" s="12">
        <v>400</v>
      </c>
    </row>
    <row r="34" spans="2:5">
      <c r="B34" s="45">
        <v>27</v>
      </c>
      <c r="C34" s="30" t="s">
        <v>91</v>
      </c>
      <c r="D34" s="60" t="s">
        <v>184</v>
      </c>
      <c r="E34" s="12">
        <v>400</v>
      </c>
    </row>
    <row r="35" spans="2:5" ht="24">
      <c r="B35" s="45">
        <v>28</v>
      </c>
      <c r="C35" s="33" t="s">
        <v>17</v>
      </c>
      <c r="D35" s="62" t="s">
        <v>185</v>
      </c>
      <c r="E35" s="12">
        <v>500</v>
      </c>
    </row>
    <row r="36" spans="2:5">
      <c r="B36" s="45">
        <v>29</v>
      </c>
      <c r="C36" s="30" t="s">
        <v>11</v>
      </c>
      <c r="D36" s="60" t="s">
        <v>186</v>
      </c>
      <c r="E36" s="12">
        <v>400</v>
      </c>
    </row>
    <row r="37" spans="2:5">
      <c r="B37" s="45">
        <v>30</v>
      </c>
      <c r="C37" s="33" t="s">
        <v>92</v>
      </c>
      <c r="D37" s="60" t="s">
        <v>187</v>
      </c>
      <c r="E37" s="12">
        <v>400</v>
      </c>
    </row>
    <row r="38" spans="2:5">
      <c r="B38" s="45">
        <v>31</v>
      </c>
      <c r="C38" s="33" t="s">
        <v>93</v>
      </c>
      <c r="D38" s="60" t="s">
        <v>188</v>
      </c>
      <c r="E38" s="12">
        <v>400</v>
      </c>
    </row>
    <row r="39" spans="2:5">
      <c r="B39" s="45">
        <v>32</v>
      </c>
      <c r="C39" s="33" t="s">
        <v>13</v>
      </c>
      <c r="D39" s="60" t="s">
        <v>189</v>
      </c>
      <c r="E39" s="12">
        <v>400</v>
      </c>
    </row>
    <row r="40" spans="2:5">
      <c r="B40" s="45">
        <v>33</v>
      </c>
      <c r="C40" s="33" t="s">
        <v>94</v>
      </c>
      <c r="D40" s="60" t="s">
        <v>190</v>
      </c>
      <c r="E40" s="12">
        <v>400</v>
      </c>
    </row>
    <row r="41" spans="2:5">
      <c r="B41" s="45">
        <v>34</v>
      </c>
      <c r="C41" s="30" t="s">
        <v>12</v>
      </c>
      <c r="D41" s="60" t="s">
        <v>191</v>
      </c>
      <c r="E41" s="12">
        <v>400</v>
      </c>
    </row>
    <row r="42" spans="2:5">
      <c r="B42" s="45">
        <v>35</v>
      </c>
      <c r="C42" s="33" t="s">
        <v>95</v>
      </c>
      <c r="D42" s="60" t="s">
        <v>192</v>
      </c>
      <c r="E42" s="12">
        <v>400</v>
      </c>
    </row>
    <row r="43" spans="2:5">
      <c r="B43" s="45">
        <v>36</v>
      </c>
      <c r="C43" s="33" t="s">
        <v>139</v>
      </c>
      <c r="D43" s="60" t="s">
        <v>192</v>
      </c>
      <c r="E43" s="12">
        <v>400</v>
      </c>
    </row>
    <row r="44" spans="2:5">
      <c r="B44" s="45">
        <v>37</v>
      </c>
      <c r="C44" s="43" t="s">
        <v>96</v>
      </c>
      <c r="D44" s="67" t="s">
        <v>193</v>
      </c>
      <c r="E44" s="12">
        <v>900</v>
      </c>
    </row>
    <row r="45" spans="2:5">
      <c r="B45" s="45">
        <v>38</v>
      </c>
      <c r="C45" s="43" t="s">
        <v>14</v>
      </c>
      <c r="D45" s="67" t="s">
        <v>194</v>
      </c>
      <c r="E45" s="12">
        <v>550</v>
      </c>
    </row>
    <row r="46" spans="2:5">
      <c r="B46" s="45">
        <v>39</v>
      </c>
      <c r="C46" s="33" t="s">
        <v>97</v>
      </c>
      <c r="D46" s="68" t="s">
        <v>195</v>
      </c>
      <c r="E46" s="12">
        <v>750</v>
      </c>
    </row>
    <row r="47" spans="2:5">
      <c r="B47" s="45">
        <v>40</v>
      </c>
      <c r="C47" s="33" t="s">
        <v>98</v>
      </c>
      <c r="D47" s="68" t="s">
        <v>196</v>
      </c>
      <c r="E47" s="12">
        <v>400</v>
      </c>
    </row>
    <row r="48" spans="2:5">
      <c r="B48" s="45">
        <v>41</v>
      </c>
      <c r="C48" s="30" t="s">
        <v>8</v>
      </c>
      <c r="D48" s="68" t="s">
        <v>196</v>
      </c>
      <c r="E48" s="12">
        <v>500</v>
      </c>
    </row>
    <row r="49" spans="2:5">
      <c r="B49" s="45">
        <v>42</v>
      </c>
      <c r="C49" s="30" t="s">
        <v>99</v>
      </c>
      <c r="D49" s="67" t="s">
        <v>196</v>
      </c>
      <c r="E49" s="12">
        <v>400</v>
      </c>
    </row>
    <row r="50" spans="2:5">
      <c r="B50" s="45">
        <v>43</v>
      </c>
      <c r="C50" s="30" t="s">
        <v>100</v>
      </c>
      <c r="D50" s="67" t="s">
        <v>196</v>
      </c>
      <c r="E50" s="12">
        <v>400</v>
      </c>
    </row>
    <row r="51" spans="2:5">
      <c r="B51" s="45">
        <v>44</v>
      </c>
      <c r="C51" s="30" t="s">
        <v>101</v>
      </c>
      <c r="D51" s="67" t="s">
        <v>196</v>
      </c>
      <c r="E51" s="12">
        <v>400</v>
      </c>
    </row>
    <row r="52" spans="2:5">
      <c r="B52" s="45">
        <v>45</v>
      </c>
      <c r="C52" s="30" t="s">
        <v>102</v>
      </c>
      <c r="D52" s="67" t="s">
        <v>196</v>
      </c>
      <c r="E52" s="12">
        <v>130</v>
      </c>
    </row>
    <row r="53" spans="2:5">
      <c r="B53" s="45">
        <v>46</v>
      </c>
      <c r="C53" s="30" t="s">
        <v>141</v>
      </c>
      <c r="D53" s="67" t="s">
        <v>196</v>
      </c>
      <c r="E53" s="12">
        <v>400</v>
      </c>
    </row>
    <row r="54" spans="2:5">
      <c r="B54" s="45"/>
      <c r="C54" s="69" t="s">
        <v>6</v>
      </c>
      <c r="D54" s="70"/>
      <c r="E54" s="71">
        <f>SUM(E25:E53)</f>
        <v>13930</v>
      </c>
    </row>
    <row r="55" spans="2:5">
      <c r="B55" s="45"/>
      <c r="C55" s="69" t="s">
        <v>103</v>
      </c>
      <c r="D55" s="70"/>
      <c r="E55" s="71"/>
    </row>
    <row r="56" spans="2:5">
      <c r="B56" s="45">
        <v>47</v>
      </c>
      <c r="C56" s="33" t="s">
        <v>21</v>
      </c>
      <c r="D56" s="72" t="s">
        <v>197</v>
      </c>
      <c r="E56" s="12">
        <v>375</v>
      </c>
    </row>
    <row r="57" spans="2:5">
      <c r="B57" s="45">
        <v>48</v>
      </c>
      <c r="C57" s="33" t="s">
        <v>104</v>
      </c>
      <c r="D57" s="72" t="s">
        <v>198</v>
      </c>
      <c r="E57" s="12">
        <v>375</v>
      </c>
    </row>
    <row r="58" spans="2:5">
      <c r="B58" s="45">
        <v>49</v>
      </c>
      <c r="C58" s="33" t="s">
        <v>105</v>
      </c>
      <c r="D58" s="72" t="s">
        <v>198</v>
      </c>
      <c r="E58" s="12">
        <v>375</v>
      </c>
    </row>
    <row r="59" spans="2:5">
      <c r="B59" s="45">
        <v>50</v>
      </c>
      <c r="C59" s="33" t="s">
        <v>70</v>
      </c>
      <c r="D59" s="72" t="s">
        <v>199</v>
      </c>
      <c r="E59" s="12">
        <v>375</v>
      </c>
    </row>
    <row r="60" spans="2:5" ht="24.75">
      <c r="B60" s="45">
        <v>51</v>
      </c>
      <c r="C60" s="33" t="s">
        <v>38</v>
      </c>
      <c r="D60" s="72" t="s">
        <v>200</v>
      </c>
      <c r="E60" s="12">
        <v>375</v>
      </c>
    </row>
    <row r="61" spans="2:5">
      <c r="B61" s="45">
        <v>52</v>
      </c>
      <c r="C61" s="33" t="s">
        <v>40</v>
      </c>
      <c r="D61" s="72" t="s">
        <v>201</v>
      </c>
      <c r="E61" s="12">
        <v>375</v>
      </c>
    </row>
    <row r="62" spans="2:5">
      <c r="B62" s="45">
        <v>53</v>
      </c>
      <c r="C62" s="33" t="s">
        <v>39</v>
      </c>
      <c r="D62" s="72" t="s">
        <v>201</v>
      </c>
      <c r="E62" s="12">
        <v>375</v>
      </c>
    </row>
    <row r="63" spans="2:5">
      <c r="B63" s="45">
        <v>54</v>
      </c>
      <c r="C63" s="43" t="s">
        <v>15</v>
      </c>
      <c r="D63" s="72" t="s">
        <v>202</v>
      </c>
      <c r="E63" s="12">
        <v>400</v>
      </c>
    </row>
    <row r="64" spans="2:5">
      <c r="B64" s="45">
        <v>55</v>
      </c>
      <c r="C64" s="43" t="s">
        <v>16</v>
      </c>
      <c r="D64" s="72" t="s">
        <v>203</v>
      </c>
      <c r="E64" s="12">
        <v>375</v>
      </c>
    </row>
    <row r="65" spans="2:5">
      <c r="B65" s="45">
        <v>56</v>
      </c>
      <c r="C65" s="43" t="s">
        <v>142</v>
      </c>
      <c r="D65" s="72" t="s">
        <v>203</v>
      </c>
      <c r="E65" s="12">
        <v>375</v>
      </c>
    </row>
    <row r="66" spans="2:5">
      <c r="B66" s="45">
        <v>57</v>
      </c>
      <c r="C66" s="33" t="s">
        <v>143</v>
      </c>
      <c r="D66" s="72" t="s">
        <v>204</v>
      </c>
      <c r="E66" s="12">
        <v>375</v>
      </c>
    </row>
    <row r="67" spans="2:5">
      <c r="B67" s="45">
        <v>58</v>
      </c>
      <c r="C67" s="33" t="s">
        <v>205</v>
      </c>
      <c r="D67" s="72" t="s">
        <v>206</v>
      </c>
      <c r="E67" s="12">
        <v>375</v>
      </c>
    </row>
    <row r="68" spans="2:5">
      <c r="B68" s="45">
        <v>59</v>
      </c>
      <c r="C68" s="33" t="s">
        <v>207</v>
      </c>
      <c r="D68" s="72" t="s">
        <v>208</v>
      </c>
      <c r="E68" s="12">
        <v>375</v>
      </c>
    </row>
    <row r="69" spans="2:5">
      <c r="B69" s="45">
        <v>60</v>
      </c>
      <c r="C69" s="33" t="s">
        <v>152</v>
      </c>
      <c r="D69" s="72" t="s">
        <v>209</v>
      </c>
      <c r="E69" s="12">
        <v>375</v>
      </c>
    </row>
    <row r="70" spans="2:5">
      <c r="B70" s="45"/>
      <c r="C70" s="69" t="s">
        <v>18</v>
      </c>
      <c r="D70" s="70"/>
      <c r="E70" s="71">
        <f>SUM(E56:E69)</f>
        <v>5275</v>
      </c>
    </row>
    <row r="71" spans="2:5">
      <c r="B71" s="45"/>
      <c r="C71" s="69" t="s">
        <v>106</v>
      </c>
      <c r="D71" s="70"/>
      <c r="E71" s="71"/>
    </row>
    <row r="72" spans="2:5">
      <c r="B72" s="45">
        <v>61</v>
      </c>
      <c r="C72" s="73" t="s">
        <v>107</v>
      </c>
      <c r="D72" s="72" t="s">
        <v>210</v>
      </c>
      <c r="E72" s="12">
        <v>750</v>
      </c>
    </row>
    <row r="73" spans="2:5">
      <c r="B73" s="45">
        <v>62</v>
      </c>
      <c r="C73" s="73" t="s">
        <v>114</v>
      </c>
      <c r="D73" s="72" t="s">
        <v>211</v>
      </c>
      <c r="E73" s="12">
        <v>400</v>
      </c>
    </row>
    <row r="74" spans="2:5">
      <c r="B74" s="45">
        <v>63</v>
      </c>
      <c r="C74" s="33" t="s">
        <v>212</v>
      </c>
      <c r="D74" s="72" t="s">
        <v>213</v>
      </c>
      <c r="E74" s="12">
        <v>375</v>
      </c>
    </row>
    <row r="75" spans="2:5">
      <c r="B75" s="45">
        <v>64</v>
      </c>
      <c r="C75" s="73" t="s">
        <v>214</v>
      </c>
      <c r="D75" s="72" t="s">
        <v>213</v>
      </c>
      <c r="E75" s="12">
        <v>375</v>
      </c>
    </row>
    <row r="76" spans="2:5">
      <c r="B76" s="45">
        <v>65</v>
      </c>
      <c r="C76" s="73" t="s">
        <v>215</v>
      </c>
      <c r="D76" s="72" t="s">
        <v>213</v>
      </c>
      <c r="E76" s="12">
        <v>300</v>
      </c>
    </row>
    <row r="77" spans="2:5">
      <c r="B77" s="45">
        <v>66</v>
      </c>
      <c r="C77" s="73" t="s">
        <v>216</v>
      </c>
      <c r="D77" s="72" t="s">
        <v>213</v>
      </c>
      <c r="E77" s="12">
        <v>300</v>
      </c>
    </row>
    <row r="78" spans="2:5">
      <c r="B78" s="45">
        <v>67</v>
      </c>
      <c r="C78" s="73" t="s">
        <v>217</v>
      </c>
      <c r="D78" s="72" t="s">
        <v>213</v>
      </c>
      <c r="E78" s="12">
        <v>300</v>
      </c>
    </row>
    <row r="79" spans="2:5">
      <c r="B79" s="45">
        <v>68</v>
      </c>
      <c r="C79" s="33" t="s">
        <v>218</v>
      </c>
      <c r="D79" s="33" t="s">
        <v>219</v>
      </c>
      <c r="E79" s="12">
        <v>178.75</v>
      </c>
    </row>
    <row r="80" spans="2:5">
      <c r="B80" s="45">
        <v>69</v>
      </c>
      <c r="C80" s="30" t="s">
        <v>109</v>
      </c>
      <c r="D80" s="33" t="s">
        <v>220</v>
      </c>
      <c r="E80" s="12">
        <v>750</v>
      </c>
    </row>
    <row r="81" spans="2:5">
      <c r="B81" s="45">
        <v>70</v>
      </c>
      <c r="C81" s="30" t="s">
        <v>22</v>
      </c>
      <c r="D81" s="33" t="s">
        <v>221</v>
      </c>
      <c r="E81" s="12">
        <v>400</v>
      </c>
    </row>
    <row r="82" spans="2:5">
      <c r="B82" s="45">
        <v>71</v>
      </c>
      <c r="C82" s="33" t="s">
        <v>110</v>
      </c>
      <c r="D82" s="33" t="s">
        <v>221</v>
      </c>
      <c r="E82" s="12">
        <v>375</v>
      </c>
    </row>
    <row r="83" spans="2:5" ht="24.75">
      <c r="B83" s="45">
        <v>72</v>
      </c>
      <c r="C83" s="33" t="s">
        <v>144</v>
      </c>
      <c r="D83" s="72" t="s">
        <v>222</v>
      </c>
      <c r="E83" s="12">
        <v>375</v>
      </c>
    </row>
    <row r="84" spans="2:5">
      <c r="B84" s="45">
        <v>73</v>
      </c>
      <c r="C84" s="33" t="s">
        <v>25</v>
      </c>
      <c r="D84" s="72" t="s">
        <v>223</v>
      </c>
      <c r="E84" s="12">
        <v>375</v>
      </c>
    </row>
    <row r="85" spans="2:5">
      <c r="B85" s="45">
        <v>74</v>
      </c>
      <c r="C85" s="33" t="s">
        <v>145</v>
      </c>
      <c r="D85" s="33" t="s">
        <v>224</v>
      </c>
      <c r="E85" s="12">
        <v>375</v>
      </c>
    </row>
    <row r="86" spans="2:5">
      <c r="B86" s="45">
        <v>75</v>
      </c>
      <c r="C86" s="33" t="s">
        <v>111</v>
      </c>
      <c r="D86" s="33" t="s">
        <v>224</v>
      </c>
      <c r="E86" s="12">
        <v>375</v>
      </c>
    </row>
    <row r="87" spans="2:5">
      <c r="B87" s="45">
        <v>76</v>
      </c>
      <c r="C87" s="33" t="s">
        <v>24</v>
      </c>
      <c r="D87" s="33" t="s">
        <v>221</v>
      </c>
      <c r="E87" s="12">
        <v>400</v>
      </c>
    </row>
    <row r="88" spans="2:5">
      <c r="B88" s="45">
        <v>77</v>
      </c>
      <c r="C88" s="33" t="s">
        <v>26</v>
      </c>
      <c r="D88" s="33" t="s">
        <v>224</v>
      </c>
      <c r="E88" s="12">
        <v>375</v>
      </c>
    </row>
    <row r="89" spans="2:5">
      <c r="B89" s="45">
        <v>78</v>
      </c>
      <c r="C89" s="33" t="s">
        <v>225</v>
      </c>
      <c r="D89" s="33" t="s">
        <v>226</v>
      </c>
      <c r="E89" s="12">
        <v>375</v>
      </c>
    </row>
    <row r="90" spans="2:5">
      <c r="B90" s="45">
        <v>79</v>
      </c>
      <c r="C90" s="33" t="s">
        <v>47</v>
      </c>
      <c r="D90" s="33" t="s">
        <v>226</v>
      </c>
      <c r="E90" s="12">
        <v>375</v>
      </c>
    </row>
    <row r="91" spans="2:5">
      <c r="B91" s="45">
        <v>80</v>
      </c>
      <c r="C91" s="33" t="s">
        <v>50</v>
      </c>
      <c r="D91" s="33" t="s">
        <v>226</v>
      </c>
      <c r="E91" s="12">
        <v>375</v>
      </c>
    </row>
    <row r="92" spans="2:5">
      <c r="B92" s="45">
        <v>81</v>
      </c>
      <c r="C92" s="33" t="s">
        <v>51</v>
      </c>
      <c r="D92" s="33" t="s">
        <v>226</v>
      </c>
      <c r="E92" s="12">
        <v>375</v>
      </c>
    </row>
    <row r="93" spans="2:5">
      <c r="B93" s="45">
        <v>82</v>
      </c>
      <c r="C93" s="33" t="s">
        <v>54</v>
      </c>
      <c r="D93" s="33" t="s">
        <v>226</v>
      </c>
      <c r="E93" s="12">
        <v>375</v>
      </c>
    </row>
    <row r="94" spans="2:5">
      <c r="B94" s="45">
        <v>83</v>
      </c>
      <c r="C94" s="33" t="s">
        <v>123</v>
      </c>
      <c r="D94" s="33" t="s">
        <v>226</v>
      </c>
      <c r="E94" s="12">
        <v>375</v>
      </c>
    </row>
    <row r="95" spans="2:5">
      <c r="B95" s="45">
        <v>84</v>
      </c>
      <c r="C95" s="33" t="s">
        <v>124</v>
      </c>
      <c r="D95" s="33" t="s">
        <v>226</v>
      </c>
      <c r="E95" s="12">
        <v>375</v>
      </c>
    </row>
    <row r="96" spans="2:5">
      <c r="B96" s="45">
        <v>85</v>
      </c>
      <c r="C96" s="33" t="s">
        <v>130</v>
      </c>
      <c r="D96" s="33" t="s">
        <v>226</v>
      </c>
      <c r="E96" s="12">
        <v>375</v>
      </c>
    </row>
    <row r="97" spans="2:5">
      <c r="B97" s="45">
        <v>86</v>
      </c>
      <c r="C97" s="33" t="s">
        <v>112</v>
      </c>
      <c r="D97" s="72" t="s">
        <v>227</v>
      </c>
      <c r="E97" s="12">
        <v>375</v>
      </c>
    </row>
    <row r="98" spans="2:5">
      <c r="B98" s="45">
        <v>87</v>
      </c>
      <c r="C98" s="33" t="s">
        <v>151</v>
      </c>
      <c r="D98" s="33" t="s">
        <v>228</v>
      </c>
      <c r="E98" s="12">
        <v>375</v>
      </c>
    </row>
    <row r="99" spans="2:5">
      <c r="B99" s="45"/>
      <c r="C99" s="74" t="s">
        <v>6</v>
      </c>
      <c r="D99" s="63"/>
      <c r="E99" s="71">
        <f>SUM(E72:E98)</f>
        <v>10528.75</v>
      </c>
    </row>
    <row r="100" spans="2:5">
      <c r="B100" s="45"/>
      <c r="C100" s="74" t="s">
        <v>29</v>
      </c>
      <c r="D100" s="63"/>
      <c r="E100" s="12"/>
    </row>
    <row r="101" spans="2:5">
      <c r="B101" s="45">
        <v>88</v>
      </c>
      <c r="C101" s="33" t="s">
        <v>113</v>
      </c>
      <c r="D101" s="33" t="s">
        <v>229</v>
      </c>
      <c r="E101" s="12">
        <v>375</v>
      </c>
    </row>
    <row r="102" spans="2:5">
      <c r="B102" s="45">
        <v>89</v>
      </c>
      <c r="C102" s="33" t="s">
        <v>32</v>
      </c>
      <c r="D102" s="33" t="s">
        <v>229</v>
      </c>
      <c r="E102" s="12">
        <v>375</v>
      </c>
    </row>
    <row r="103" spans="2:5">
      <c r="B103" s="45">
        <v>90</v>
      </c>
      <c r="C103" s="33" t="s">
        <v>146</v>
      </c>
      <c r="D103" s="33" t="s">
        <v>229</v>
      </c>
      <c r="E103" s="12">
        <v>375</v>
      </c>
    </row>
    <row r="104" spans="2:5">
      <c r="B104" s="45">
        <v>91</v>
      </c>
      <c r="C104" s="33" t="s">
        <v>33</v>
      </c>
      <c r="D104" s="33" t="s">
        <v>229</v>
      </c>
      <c r="E104" s="12">
        <v>375</v>
      </c>
    </row>
    <row r="105" spans="2:5">
      <c r="B105" s="45">
        <v>92</v>
      </c>
      <c r="C105" s="33" t="s">
        <v>35</v>
      </c>
      <c r="D105" s="33" t="s">
        <v>229</v>
      </c>
      <c r="E105" s="12">
        <v>375</v>
      </c>
    </row>
    <row r="106" spans="2:5">
      <c r="B106" s="45">
        <v>93</v>
      </c>
      <c r="C106" s="33" t="s">
        <v>36</v>
      </c>
      <c r="D106" s="33" t="s">
        <v>229</v>
      </c>
      <c r="E106" s="12">
        <v>375</v>
      </c>
    </row>
    <row r="107" spans="2:5">
      <c r="B107" s="45">
        <v>94</v>
      </c>
      <c r="C107" s="33" t="s">
        <v>37</v>
      </c>
      <c r="D107" s="33" t="s">
        <v>229</v>
      </c>
      <c r="E107" s="12">
        <v>375</v>
      </c>
    </row>
    <row r="108" spans="2:5">
      <c r="B108" s="45">
        <v>95</v>
      </c>
      <c r="C108" s="33" t="s">
        <v>115</v>
      </c>
      <c r="D108" s="33" t="s">
        <v>229</v>
      </c>
      <c r="E108" s="12">
        <v>375</v>
      </c>
    </row>
    <row r="109" spans="2:5">
      <c r="B109" s="45">
        <v>96</v>
      </c>
      <c r="C109" s="33" t="s">
        <v>116</v>
      </c>
      <c r="D109" s="33" t="s">
        <v>229</v>
      </c>
      <c r="E109" s="12">
        <v>375</v>
      </c>
    </row>
    <row r="110" spans="2:5">
      <c r="B110" s="45">
        <v>97</v>
      </c>
      <c r="C110" s="33" t="s">
        <v>117</v>
      </c>
      <c r="D110" s="33" t="s">
        <v>229</v>
      </c>
      <c r="E110" s="12">
        <v>375</v>
      </c>
    </row>
    <row r="111" spans="2:5">
      <c r="B111" s="45">
        <v>98</v>
      </c>
      <c r="C111" s="33" t="s">
        <v>118</v>
      </c>
      <c r="D111" s="33" t="s">
        <v>229</v>
      </c>
      <c r="E111" s="12">
        <v>375</v>
      </c>
    </row>
    <row r="112" spans="2:5">
      <c r="B112" s="45">
        <v>99</v>
      </c>
      <c r="C112" s="33" t="s">
        <v>119</v>
      </c>
      <c r="D112" s="33" t="s">
        <v>229</v>
      </c>
      <c r="E112" s="12">
        <v>375</v>
      </c>
    </row>
    <row r="113" spans="2:5">
      <c r="B113" s="45">
        <v>100</v>
      </c>
      <c r="C113" s="33" t="s">
        <v>147</v>
      </c>
      <c r="D113" s="33" t="s">
        <v>229</v>
      </c>
      <c r="E113" s="12">
        <v>375</v>
      </c>
    </row>
    <row r="114" spans="2:5">
      <c r="B114" s="45"/>
      <c r="C114" s="75" t="s">
        <v>41</v>
      </c>
      <c r="D114" s="68"/>
      <c r="E114" s="71">
        <f>SUM(E101:E113)</f>
        <v>4875</v>
      </c>
    </row>
    <row r="115" spans="2:5">
      <c r="B115" s="45"/>
      <c r="C115" s="75" t="s">
        <v>42</v>
      </c>
      <c r="D115" s="68"/>
      <c r="E115" s="12"/>
    </row>
    <row r="116" spans="2:5">
      <c r="B116" s="45">
        <v>101</v>
      </c>
      <c r="C116" s="33" t="s">
        <v>43</v>
      </c>
      <c r="D116" s="33" t="s">
        <v>226</v>
      </c>
      <c r="E116" s="12">
        <v>375</v>
      </c>
    </row>
    <row r="117" spans="2:5">
      <c r="B117" s="45">
        <v>102</v>
      </c>
      <c r="C117" s="33" t="s">
        <v>44</v>
      </c>
      <c r="D117" s="33" t="s">
        <v>226</v>
      </c>
      <c r="E117" s="12">
        <v>375</v>
      </c>
    </row>
    <row r="118" spans="2:5">
      <c r="B118" s="45">
        <v>103</v>
      </c>
      <c r="C118" s="33" t="s">
        <v>45</v>
      </c>
      <c r="D118" s="33" t="s">
        <v>226</v>
      </c>
      <c r="E118" s="12">
        <v>375</v>
      </c>
    </row>
    <row r="119" spans="2:5">
      <c r="B119" s="45">
        <v>104</v>
      </c>
      <c r="C119" s="33" t="s">
        <v>46</v>
      </c>
      <c r="D119" s="33" t="s">
        <v>226</v>
      </c>
      <c r="E119" s="12">
        <v>375</v>
      </c>
    </row>
    <row r="120" spans="2:5">
      <c r="B120" s="45">
        <v>105</v>
      </c>
      <c r="C120" s="33" t="s">
        <v>48</v>
      </c>
      <c r="D120" s="33" t="s">
        <v>226</v>
      </c>
      <c r="E120" s="12">
        <v>375</v>
      </c>
    </row>
    <row r="121" spans="2:5">
      <c r="B121" s="45">
        <v>106</v>
      </c>
      <c r="C121" s="33" t="s">
        <v>121</v>
      </c>
      <c r="D121" s="33" t="s">
        <v>226</v>
      </c>
      <c r="E121" s="12">
        <v>375</v>
      </c>
    </row>
    <row r="122" spans="2:5">
      <c r="B122" s="45">
        <v>107</v>
      </c>
      <c r="C122" s="33" t="s">
        <v>49</v>
      </c>
      <c r="D122" s="33" t="s">
        <v>226</v>
      </c>
      <c r="E122" s="12">
        <v>375</v>
      </c>
    </row>
    <row r="123" spans="2:5">
      <c r="B123" s="45">
        <v>108</v>
      </c>
      <c r="C123" s="33" t="s">
        <v>53</v>
      </c>
      <c r="D123" s="33" t="s">
        <v>226</v>
      </c>
      <c r="E123" s="12">
        <v>375</v>
      </c>
    </row>
    <row r="124" spans="2:5">
      <c r="B124" s="45">
        <v>109</v>
      </c>
      <c r="C124" s="33" t="s">
        <v>55</v>
      </c>
      <c r="D124" s="33" t="s">
        <v>226</v>
      </c>
      <c r="E124" s="12">
        <v>375</v>
      </c>
    </row>
    <row r="125" spans="2:5">
      <c r="B125" s="45">
        <v>110</v>
      </c>
      <c r="C125" s="33" t="s">
        <v>56</v>
      </c>
      <c r="D125" s="33" t="s">
        <v>226</v>
      </c>
      <c r="E125" s="12">
        <v>121.88</v>
      </c>
    </row>
    <row r="126" spans="2:5">
      <c r="B126" s="45">
        <v>111</v>
      </c>
      <c r="C126" s="33" t="s">
        <v>122</v>
      </c>
      <c r="D126" s="33" t="s">
        <v>226</v>
      </c>
      <c r="E126" s="12">
        <v>375</v>
      </c>
    </row>
    <row r="127" spans="2:5">
      <c r="B127" s="45">
        <v>112</v>
      </c>
      <c r="C127" s="33" t="s">
        <v>57</v>
      </c>
      <c r="D127" s="33" t="s">
        <v>226</v>
      </c>
      <c r="E127" s="12">
        <v>375</v>
      </c>
    </row>
    <row r="128" spans="2:5">
      <c r="B128" s="45">
        <v>113</v>
      </c>
      <c r="C128" s="33" t="s">
        <v>58</v>
      </c>
      <c r="D128" s="33" t="s">
        <v>226</v>
      </c>
      <c r="E128" s="12">
        <v>375</v>
      </c>
    </row>
    <row r="129" spans="2:5">
      <c r="B129" s="45">
        <v>114</v>
      </c>
      <c r="C129" s="33" t="s">
        <v>127</v>
      </c>
      <c r="D129" s="33" t="s">
        <v>226</v>
      </c>
      <c r="E129" s="12">
        <v>375</v>
      </c>
    </row>
    <row r="130" spans="2:5">
      <c r="B130" s="45">
        <v>115</v>
      </c>
      <c r="C130" s="33" t="s">
        <v>30</v>
      </c>
      <c r="D130" s="33" t="s">
        <v>226</v>
      </c>
      <c r="E130" s="12">
        <v>375</v>
      </c>
    </row>
    <row r="131" spans="2:5">
      <c r="B131" s="45">
        <v>116</v>
      </c>
      <c r="C131" s="33" t="s">
        <v>31</v>
      </c>
      <c r="D131" s="33" t="s">
        <v>226</v>
      </c>
      <c r="E131" s="12">
        <v>375</v>
      </c>
    </row>
    <row r="132" spans="2:5">
      <c r="B132" s="45">
        <v>117</v>
      </c>
      <c r="C132" s="33" t="s">
        <v>19</v>
      </c>
      <c r="D132" s="33" t="s">
        <v>230</v>
      </c>
      <c r="E132" s="12">
        <v>450</v>
      </c>
    </row>
    <row r="133" spans="2:5">
      <c r="B133" s="45">
        <v>118</v>
      </c>
      <c r="C133" s="33" t="s">
        <v>129</v>
      </c>
      <c r="D133" s="33" t="s">
        <v>226</v>
      </c>
      <c r="E133" s="12">
        <v>375</v>
      </c>
    </row>
    <row r="134" spans="2:5">
      <c r="B134" s="45">
        <v>119</v>
      </c>
      <c r="C134" s="33" t="s">
        <v>61</v>
      </c>
      <c r="D134" s="33" t="s">
        <v>226</v>
      </c>
      <c r="E134" s="12">
        <v>375</v>
      </c>
    </row>
    <row r="135" spans="2:5">
      <c r="B135" s="45">
        <v>120</v>
      </c>
      <c r="C135" s="33" t="s">
        <v>62</v>
      </c>
      <c r="D135" s="72" t="s">
        <v>231</v>
      </c>
      <c r="E135" s="12">
        <v>375</v>
      </c>
    </row>
    <row r="136" spans="2:5">
      <c r="B136" s="45">
        <v>121</v>
      </c>
      <c r="C136" s="33" t="s">
        <v>63</v>
      </c>
      <c r="D136" s="72" t="s">
        <v>231</v>
      </c>
      <c r="E136" s="12">
        <v>375</v>
      </c>
    </row>
    <row r="137" spans="2:5">
      <c r="B137" s="45">
        <v>122</v>
      </c>
      <c r="C137" s="33" t="s">
        <v>64</v>
      </c>
      <c r="D137" s="33" t="s">
        <v>226</v>
      </c>
      <c r="E137" s="12">
        <v>375</v>
      </c>
    </row>
    <row r="138" spans="2:5">
      <c r="B138" s="45">
        <v>123</v>
      </c>
      <c r="C138" s="33" t="s">
        <v>65</v>
      </c>
      <c r="D138" s="33" t="s">
        <v>226</v>
      </c>
      <c r="E138" s="12">
        <v>375</v>
      </c>
    </row>
    <row r="139" spans="2:5">
      <c r="B139" s="45">
        <v>124</v>
      </c>
      <c r="C139" s="33" t="s">
        <v>66</v>
      </c>
      <c r="D139" s="72" t="s">
        <v>231</v>
      </c>
      <c r="E139" s="12">
        <v>375</v>
      </c>
    </row>
    <row r="140" spans="2:5">
      <c r="B140" s="45">
        <v>125</v>
      </c>
      <c r="C140" s="33" t="s">
        <v>67</v>
      </c>
      <c r="D140" s="72" t="s">
        <v>231</v>
      </c>
      <c r="E140" s="12">
        <v>375</v>
      </c>
    </row>
    <row r="141" spans="2:5">
      <c r="B141" s="45">
        <v>126</v>
      </c>
      <c r="C141" s="33" t="s">
        <v>68</v>
      </c>
      <c r="D141" s="72" t="s">
        <v>231</v>
      </c>
      <c r="E141" s="12">
        <v>375</v>
      </c>
    </row>
    <row r="142" spans="2:5">
      <c r="B142" s="45">
        <v>127</v>
      </c>
      <c r="C142" s="33" t="s">
        <v>69</v>
      </c>
      <c r="D142" s="72" t="s">
        <v>231</v>
      </c>
      <c r="E142" s="12">
        <v>375</v>
      </c>
    </row>
    <row r="143" spans="2:5">
      <c r="B143" s="45">
        <v>128</v>
      </c>
      <c r="C143" s="33" t="s">
        <v>131</v>
      </c>
      <c r="D143" s="72" t="s">
        <v>231</v>
      </c>
      <c r="E143" s="12">
        <v>375</v>
      </c>
    </row>
    <row r="144" spans="2:5">
      <c r="B144" s="45">
        <v>129</v>
      </c>
      <c r="C144" s="33" t="s">
        <v>132</v>
      </c>
      <c r="D144" s="72" t="s">
        <v>231</v>
      </c>
      <c r="E144" s="12">
        <v>375</v>
      </c>
    </row>
    <row r="145" spans="2:5">
      <c r="B145" s="45">
        <v>130</v>
      </c>
      <c r="C145" s="33" t="s">
        <v>133</v>
      </c>
      <c r="D145" s="33" t="s">
        <v>230</v>
      </c>
      <c r="E145" s="12">
        <v>400</v>
      </c>
    </row>
    <row r="146" spans="2:5">
      <c r="B146" s="45">
        <v>131</v>
      </c>
      <c r="C146" s="33" t="s">
        <v>232</v>
      </c>
      <c r="D146" s="33" t="s">
        <v>226</v>
      </c>
      <c r="E146" s="12">
        <v>375</v>
      </c>
    </row>
    <row r="147" spans="2:5">
      <c r="B147" s="45">
        <v>132</v>
      </c>
      <c r="C147" s="33" t="s">
        <v>233</v>
      </c>
      <c r="D147" s="33" t="s">
        <v>226</v>
      </c>
      <c r="E147" s="12">
        <v>375</v>
      </c>
    </row>
    <row r="148" spans="2:5">
      <c r="B148" s="45">
        <v>133</v>
      </c>
      <c r="C148" s="33" t="s">
        <v>234</v>
      </c>
      <c r="D148" s="33" t="s">
        <v>230</v>
      </c>
      <c r="E148" s="12">
        <v>300</v>
      </c>
    </row>
    <row r="149" spans="2:5">
      <c r="B149" s="45"/>
      <c r="C149" s="69" t="s">
        <v>71</v>
      </c>
      <c r="D149" s="70"/>
      <c r="E149" s="76">
        <f>SUM(E116:E148)</f>
        <v>12146.880000000001</v>
      </c>
    </row>
    <row r="150" spans="2:5">
      <c r="B150" s="45"/>
      <c r="C150" s="77" t="s">
        <v>72</v>
      </c>
      <c r="D150" s="78"/>
      <c r="E150" s="79">
        <f>SUM(E23+E54+E70+E99+E114+E149)</f>
        <v>56439.380000000005</v>
      </c>
    </row>
  </sheetData>
  <mergeCells count="2">
    <mergeCell ref="B3:E3"/>
    <mergeCell ref="B4:E4"/>
  </mergeCells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6"/>
  <sheetViews>
    <sheetView workbookViewId="0">
      <selection activeCell="D19" sqref="D19"/>
    </sheetView>
  </sheetViews>
  <sheetFormatPr baseColWidth="10" defaultRowHeight="15"/>
  <cols>
    <col min="2" max="2" width="6.7109375" customWidth="1"/>
    <col min="3" max="3" width="42.85546875" customWidth="1"/>
    <col min="4" max="4" width="32.5703125" customWidth="1"/>
    <col min="5" max="5" width="18" customWidth="1"/>
  </cols>
  <sheetData>
    <row r="2" spans="2:5" ht="6" customHeight="1">
      <c r="B2" s="53"/>
      <c r="C2" s="53"/>
      <c r="D2" s="53"/>
      <c r="E2" s="53"/>
    </row>
    <row r="3" spans="2:5" ht="25.5" customHeight="1">
      <c r="B3" s="115" t="s">
        <v>153</v>
      </c>
      <c r="C3" s="115"/>
      <c r="D3" s="115"/>
      <c r="E3" s="115"/>
    </row>
    <row r="4" spans="2:5" ht="25.5" customHeight="1">
      <c r="B4" s="116" t="s">
        <v>235</v>
      </c>
      <c r="C4" s="116"/>
      <c r="D4" s="116"/>
      <c r="E4" s="116"/>
    </row>
    <row r="5" spans="2:5" ht="25.5" customHeight="1">
      <c r="B5" s="80" t="s">
        <v>0</v>
      </c>
      <c r="C5" s="81" t="s">
        <v>1</v>
      </c>
      <c r="D5" s="82"/>
      <c r="E5" s="83" t="s">
        <v>3</v>
      </c>
    </row>
    <row r="6" spans="2:5" ht="25.5" customHeight="1">
      <c r="B6" s="45">
        <v>1</v>
      </c>
      <c r="C6" s="30" t="s">
        <v>4</v>
      </c>
      <c r="D6" s="84" t="s">
        <v>155</v>
      </c>
      <c r="E6" s="61">
        <v>3000</v>
      </c>
    </row>
    <row r="7" spans="2:5" ht="25.5" customHeight="1">
      <c r="B7" s="45">
        <v>2</v>
      </c>
      <c r="C7" s="30" t="s">
        <v>5</v>
      </c>
      <c r="D7" s="84" t="s">
        <v>156</v>
      </c>
      <c r="E7" s="61">
        <v>950</v>
      </c>
    </row>
    <row r="8" spans="2:5" ht="25.5" customHeight="1">
      <c r="B8" s="45">
        <v>3</v>
      </c>
      <c r="C8" s="33" t="s">
        <v>75</v>
      </c>
      <c r="D8" s="84" t="s">
        <v>157</v>
      </c>
      <c r="E8" s="12">
        <v>400</v>
      </c>
    </row>
    <row r="9" spans="2:5" ht="25.5" customHeight="1">
      <c r="B9" s="45">
        <v>4</v>
      </c>
      <c r="C9" s="33" t="s">
        <v>76</v>
      </c>
      <c r="D9" s="84" t="s">
        <v>158</v>
      </c>
      <c r="E9" s="12">
        <v>400</v>
      </c>
    </row>
    <row r="10" spans="2:5" ht="25.5" customHeight="1">
      <c r="B10" s="45">
        <v>5</v>
      </c>
      <c r="C10" s="30" t="s">
        <v>78</v>
      </c>
      <c r="D10" s="84" t="s">
        <v>160</v>
      </c>
      <c r="E10" s="61">
        <v>400</v>
      </c>
    </row>
    <row r="11" spans="2:5" ht="25.5" customHeight="1">
      <c r="B11" s="45">
        <v>6</v>
      </c>
      <c r="C11" s="30" t="s">
        <v>79</v>
      </c>
      <c r="D11" s="84" t="s">
        <v>161</v>
      </c>
      <c r="E11" s="61">
        <v>500</v>
      </c>
    </row>
    <row r="12" spans="2:5" ht="25.5" customHeight="1">
      <c r="B12" s="45">
        <v>7</v>
      </c>
      <c r="C12" s="30" t="s">
        <v>80</v>
      </c>
      <c r="D12" s="84" t="s">
        <v>162</v>
      </c>
      <c r="E12" s="12">
        <v>375</v>
      </c>
    </row>
    <row r="13" spans="2:5" ht="25.5" customHeight="1">
      <c r="B13" s="45">
        <v>8</v>
      </c>
      <c r="C13" s="30" t="s">
        <v>81</v>
      </c>
      <c r="D13" s="84" t="s">
        <v>163</v>
      </c>
      <c r="E13" s="12">
        <v>400</v>
      </c>
    </row>
    <row r="14" spans="2:5" ht="25.5" customHeight="1">
      <c r="B14" s="45">
        <v>9</v>
      </c>
      <c r="C14" s="30" t="s">
        <v>136</v>
      </c>
      <c r="D14" s="84" t="s">
        <v>164</v>
      </c>
      <c r="E14" s="12">
        <v>400</v>
      </c>
    </row>
    <row r="15" spans="2:5" ht="25.5" customHeight="1">
      <c r="B15" s="45">
        <v>10</v>
      </c>
      <c r="C15" s="30" t="s">
        <v>137</v>
      </c>
      <c r="D15" s="85" t="s">
        <v>166</v>
      </c>
      <c r="E15" s="12">
        <v>400</v>
      </c>
    </row>
    <row r="16" spans="2:5" ht="25.5" customHeight="1">
      <c r="B16" s="45">
        <v>11</v>
      </c>
      <c r="C16" s="30" t="s">
        <v>167</v>
      </c>
      <c r="D16" s="85" t="s">
        <v>168</v>
      </c>
      <c r="E16" s="12">
        <v>400</v>
      </c>
    </row>
    <row r="17" spans="2:5" ht="25.5" customHeight="1">
      <c r="B17" s="45">
        <v>12</v>
      </c>
      <c r="C17" s="30" t="s">
        <v>169</v>
      </c>
      <c r="D17" s="85" t="s">
        <v>170</v>
      </c>
      <c r="E17" s="12">
        <v>375</v>
      </c>
    </row>
    <row r="18" spans="2:5" ht="25.5" customHeight="1">
      <c r="B18" s="45">
        <v>13</v>
      </c>
      <c r="C18" s="30" t="s">
        <v>171</v>
      </c>
      <c r="D18" s="85" t="s">
        <v>172</v>
      </c>
      <c r="E18" s="12">
        <v>375</v>
      </c>
    </row>
    <row r="19" spans="2:5" ht="25.5" customHeight="1">
      <c r="B19" s="45">
        <v>14</v>
      </c>
      <c r="C19" s="30" t="s">
        <v>28</v>
      </c>
      <c r="D19" s="86" t="s">
        <v>173</v>
      </c>
      <c r="E19" s="12">
        <v>500</v>
      </c>
    </row>
    <row r="20" spans="2:5" ht="25.5" customHeight="1">
      <c r="B20" s="45">
        <v>15</v>
      </c>
      <c r="C20" s="30" t="s">
        <v>10</v>
      </c>
      <c r="D20" s="84" t="s">
        <v>174</v>
      </c>
      <c r="E20" s="87">
        <v>550</v>
      </c>
    </row>
    <row r="21" spans="2:5" ht="25.5" customHeight="1">
      <c r="B21" s="45">
        <v>16</v>
      </c>
      <c r="C21" s="30" t="s">
        <v>236</v>
      </c>
      <c r="D21" s="88" t="s">
        <v>258</v>
      </c>
      <c r="E21" s="12">
        <v>400</v>
      </c>
    </row>
    <row r="22" spans="2:5" ht="25.5" customHeight="1">
      <c r="B22" s="45"/>
      <c r="C22" s="64" t="s">
        <v>6</v>
      </c>
      <c r="D22" s="80"/>
      <c r="E22" s="89">
        <f t="shared" ref="E22" si="0">SUM(E6:E21)</f>
        <v>9825</v>
      </c>
    </row>
    <row r="23" spans="2:5" ht="25.5" customHeight="1">
      <c r="B23" s="45"/>
      <c r="C23" s="64" t="s">
        <v>7</v>
      </c>
      <c r="D23" s="80"/>
      <c r="E23" s="66"/>
    </row>
    <row r="24" spans="2:5" ht="25.5" customHeight="1">
      <c r="B24" s="45">
        <v>17</v>
      </c>
      <c r="C24" s="33" t="s">
        <v>83</v>
      </c>
      <c r="D24" s="84" t="s">
        <v>175</v>
      </c>
      <c r="E24" s="12">
        <v>750</v>
      </c>
    </row>
    <row r="25" spans="2:5" ht="25.5" customHeight="1">
      <c r="B25" s="45">
        <v>18</v>
      </c>
      <c r="C25" s="33" t="s">
        <v>138</v>
      </c>
      <c r="D25" s="84" t="s">
        <v>176</v>
      </c>
      <c r="E25" s="12">
        <v>333.33</v>
      </c>
    </row>
    <row r="26" spans="2:5" ht="25.5" customHeight="1">
      <c r="B26" s="45">
        <v>19</v>
      </c>
      <c r="C26" s="30" t="s">
        <v>85</v>
      </c>
      <c r="D26" s="84" t="s">
        <v>177</v>
      </c>
      <c r="E26" s="12">
        <v>900</v>
      </c>
    </row>
    <row r="27" spans="2:5" ht="25.5" customHeight="1">
      <c r="B27" s="45">
        <v>20</v>
      </c>
      <c r="C27" s="30" t="s">
        <v>237</v>
      </c>
      <c r="D27" s="84" t="s">
        <v>238</v>
      </c>
      <c r="E27" s="12">
        <v>300</v>
      </c>
    </row>
    <row r="28" spans="2:5" ht="25.5" customHeight="1">
      <c r="B28" s="45">
        <v>21</v>
      </c>
      <c r="C28" s="30" t="s">
        <v>86</v>
      </c>
      <c r="D28" s="84" t="s">
        <v>178</v>
      </c>
      <c r="E28" s="12">
        <v>500</v>
      </c>
    </row>
    <row r="29" spans="2:5" ht="25.5" customHeight="1">
      <c r="B29" s="45">
        <v>22</v>
      </c>
      <c r="C29" s="30" t="s">
        <v>87</v>
      </c>
      <c r="D29" s="84" t="s">
        <v>179</v>
      </c>
      <c r="E29" s="12">
        <v>500</v>
      </c>
    </row>
    <row r="30" spans="2:5" ht="25.5" customHeight="1">
      <c r="B30" s="45">
        <v>23</v>
      </c>
      <c r="C30" s="43" t="s">
        <v>9</v>
      </c>
      <c r="D30" s="84" t="s">
        <v>180</v>
      </c>
      <c r="E30" s="12">
        <v>750</v>
      </c>
    </row>
    <row r="31" spans="2:5" ht="25.5" customHeight="1">
      <c r="B31" s="45">
        <v>24</v>
      </c>
      <c r="C31" s="33" t="s">
        <v>88</v>
      </c>
      <c r="D31" s="84" t="s">
        <v>239</v>
      </c>
      <c r="E31" s="12">
        <v>400</v>
      </c>
    </row>
    <row r="32" spans="2:5" ht="25.5" customHeight="1">
      <c r="B32" s="45">
        <v>25</v>
      </c>
      <c r="C32" s="30" t="s">
        <v>89</v>
      </c>
      <c r="D32" s="84" t="s">
        <v>182</v>
      </c>
      <c r="E32" s="12">
        <v>400</v>
      </c>
    </row>
    <row r="33" spans="2:5" ht="25.5" customHeight="1">
      <c r="B33" s="45">
        <v>26</v>
      </c>
      <c r="C33" s="33" t="s">
        <v>90</v>
      </c>
      <c r="D33" s="84" t="s">
        <v>183</v>
      </c>
      <c r="E33" s="12">
        <v>400</v>
      </c>
    </row>
    <row r="34" spans="2:5" ht="25.5" customHeight="1">
      <c r="B34" s="45">
        <v>27</v>
      </c>
      <c r="C34" s="30" t="s">
        <v>91</v>
      </c>
      <c r="D34" s="84" t="s">
        <v>184</v>
      </c>
      <c r="E34" s="12">
        <v>400</v>
      </c>
    </row>
    <row r="35" spans="2:5" ht="25.5" customHeight="1">
      <c r="B35" s="45">
        <v>28</v>
      </c>
      <c r="C35" s="33" t="s">
        <v>17</v>
      </c>
      <c r="D35" s="85" t="s">
        <v>185</v>
      </c>
      <c r="E35" s="12">
        <v>500</v>
      </c>
    </row>
    <row r="36" spans="2:5" ht="25.5" customHeight="1">
      <c r="B36" s="45">
        <v>29</v>
      </c>
      <c r="C36" s="30" t="s">
        <v>11</v>
      </c>
      <c r="D36" s="84" t="s">
        <v>240</v>
      </c>
      <c r="E36" s="12">
        <v>400</v>
      </c>
    </row>
    <row r="37" spans="2:5" ht="25.5" customHeight="1">
      <c r="B37" s="45">
        <v>30</v>
      </c>
      <c r="C37" s="33" t="s">
        <v>92</v>
      </c>
      <c r="D37" s="84" t="s">
        <v>241</v>
      </c>
      <c r="E37" s="12">
        <v>400</v>
      </c>
    </row>
    <row r="38" spans="2:5" ht="25.5" customHeight="1">
      <c r="B38" s="45">
        <v>31</v>
      </c>
      <c r="C38" s="33" t="s">
        <v>93</v>
      </c>
      <c r="D38" s="84" t="s">
        <v>242</v>
      </c>
      <c r="E38" s="12">
        <v>400</v>
      </c>
    </row>
    <row r="39" spans="2:5" ht="25.5" customHeight="1">
      <c r="B39" s="45">
        <v>32</v>
      </c>
      <c r="C39" s="33" t="s">
        <v>13</v>
      </c>
      <c r="D39" s="84" t="s">
        <v>189</v>
      </c>
      <c r="E39" s="12">
        <v>400</v>
      </c>
    </row>
    <row r="40" spans="2:5" ht="25.5" customHeight="1">
      <c r="B40" s="45">
        <v>33</v>
      </c>
      <c r="C40" s="33" t="s">
        <v>94</v>
      </c>
      <c r="D40" s="84" t="s">
        <v>190</v>
      </c>
      <c r="E40" s="12">
        <v>400</v>
      </c>
    </row>
    <row r="41" spans="2:5" ht="25.5" customHeight="1">
      <c r="B41" s="45">
        <v>34</v>
      </c>
      <c r="C41" s="30" t="s">
        <v>12</v>
      </c>
      <c r="D41" s="84" t="s">
        <v>191</v>
      </c>
      <c r="E41" s="12">
        <v>400</v>
      </c>
    </row>
    <row r="42" spans="2:5" ht="25.5" customHeight="1">
      <c r="B42" s="45">
        <v>35</v>
      </c>
      <c r="C42" s="33" t="s">
        <v>95</v>
      </c>
      <c r="D42" s="84" t="s">
        <v>243</v>
      </c>
      <c r="E42" s="12">
        <v>106.64</v>
      </c>
    </row>
    <row r="43" spans="2:5" ht="25.5" customHeight="1">
      <c r="B43" s="45">
        <v>36</v>
      </c>
      <c r="C43" s="33" t="s">
        <v>139</v>
      </c>
      <c r="D43" s="84" t="s">
        <v>192</v>
      </c>
      <c r="E43" s="12">
        <v>400</v>
      </c>
    </row>
    <row r="44" spans="2:5" ht="25.5" customHeight="1">
      <c r="B44" s="45">
        <v>37</v>
      </c>
      <c r="C44" s="43" t="s">
        <v>96</v>
      </c>
      <c r="D44" s="90" t="s">
        <v>193</v>
      </c>
      <c r="E44" s="12">
        <v>900</v>
      </c>
    </row>
    <row r="45" spans="2:5" ht="25.5" customHeight="1">
      <c r="B45" s="45">
        <v>38</v>
      </c>
      <c r="C45" s="43" t="s">
        <v>14</v>
      </c>
      <c r="D45" s="90" t="s">
        <v>194</v>
      </c>
      <c r="E45" s="12">
        <v>550</v>
      </c>
    </row>
    <row r="46" spans="2:5" ht="25.5" customHeight="1">
      <c r="B46" s="45">
        <v>39</v>
      </c>
      <c r="C46" s="33" t="s">
        <v>97</v>
      </c>
      <c r="D46" s="91" t="s">
        <v>195</v>
      </c>
      <c r="E46" s="12">
        <v>750</v>
      </c>
    </row>
    <row r="47" spans="2:5" ht="25.5" customHeight="1">
      <c r="B47" s="45">
        <v>40</v>
      </c>
      <c r="C47" s="33" t="s">
        <v>98</v>
      </c>
      <c r="D47" s="91" t="s">
        <v>196</v>
      </c>
      <c r="E47" s="12">
        <v>400</v>
      </c>
    </row>
    <row r="48" spans="2:5" ht="25.5" customHeight="1">
      <c r="B48" s="45">
        <v>41</v>
      </c>
      <c r="C48" s="30" t="s">
        <v>8</v>
      </c>
      <c r="D48" s="91" t="s">
        <v>196</v>
      </c>
      <c r="E48" s="12">
        <v>500</v>
      </c>
    </row>
    <row r="49" spans="2:5" ht="25.5" customHeight="1">
      <c r="B49" s="45">
        <v>42</v>
      </c>
      <c r="C49" s="30" t="s">
        <v>99</v>
      </c>
      <c r="D49" s="90" t="s">
        <v>196</v>
      </c>
      <c r="E49" s="12">
        <v>400</v>
      </c>
    </row>
    <row r="50" spans="2:5" ht="25.5" customHeight="1">
      <c r="B50" s="45">
        <v>43</v>
      </c>
      <c r="C50" s="30" t="s">
        <v>100</v>
      </c>
      <c r="D50" s="90" t="s">
        <v>196</v>
      </c>
      <c r="E50" s="12">
        <v>400</v>
      </c>
    </row>
    <row r="51" spans="2:5" ht="25.5" customHeight="1">
      <c r="B51" s="45">
        <v>44</v>
      </c>
      <c r="C51" s="30" t="s">
        <v>101</v>
      </c>
      <c r="D51" s="90" t="s">
        <v>196</v>
      </c>
      <c r="E51" s="12">
        <v>400</v>
      </c>
    </row>
    <row r="52" spans="2:5" ht="25.5" customHeight="1">
      <c r="B52" s="45">
        <v>45</v>
      </c>
      <c r="C52" s="30" t="s">
        <v>102</v>
      </c>
      <c r="D52" s="90" t="s">
        <v>196</v>
      </c>
      <c r="E52" s="12">
        <v>400</v>
      </c>
    </row>
    <row r="53" spans="2:5" ht="25.5" customHeight="1">
      <c r="B53" s="45">
        <v>46</v>
      </c>
      <c r="C53" s="30" t="s">
        <v>141</v>
      </c>
      <c r="D53" s="90" t="s">
        <v>196</v>
      </c>
      <c r="E53" s="12">
        <v>400</v>
      </c>
    </row>
    <row r="54" spans="2:5" ht="25.5" customHeight="1">
      <c r="B54" s="45">
        <v>47</v>
      </c>
      <c r="C54" s="33" t="s">
        <v>24</v>
      </c>
      <c r="D54" s="75" t="s">
        <v>221</v>
      </c>
      <c r="E54" s="12">
        <v>400</v>
      </c>
    </row>
    <row r="55" spans="2:5" ht="25.5" customHeight="1">
      <c r="B55" s="45">
        <v>48</v>
      </c>
      <c r="C55" s="33" t="s">
        <v>145</v>
      </c>
      <c r="D55" s="75" t="s">
        <v>323</v>
      </c>
      <c r="E55" s="12">
        <v>375</v>
      </c>
    </row>
    <row r="56" spans="2:5" ht="25.5" customHeight="1">
      <c r="B56" s="45">
        <v>49</v>
      </c>
      <c r="C56" s="30" t="s">
        <v>244</v>
      </c>
      <c r="D56" s="90" t="s">
        <v>323</v>
      </c>
      <c r="E56" s="12">
        <v>300</v>
      </c>
    </row>
    <row r="57" spans="2:5" ht="25.5" customHeight="1">
      <c r="B57" s="45">
        <v>50</v>
      </c>
      <c r="C57" s="30" t="s">
        <v>245</v>
      </c>
      <c r="D57" s="90" t="s">
        <v>323</v>
      </c>
      <c r="E57" s="12">
        <v>12.5</v>
      </c>
    </row>
    <row r="58" spans="2:5" ht="25.5" customHeight="1">
      <c r="B58" s="45"/>
      <c r="C58" s="69" t="s">
        <v>6</v>
      </c>
      <c r="D58" s="92"/>
      <c r="E58" s="93">
        <f t="shared" ref="E58" si="1">SUM(E24:E57)</f>
        <v>15227.47</v>
      </c>
    </row>
    <row r="59" spans="2:5" ht="25.5" customHeight="1">
      <c r="B59" s="45"/>
      <c r="C59" s="69" t="s">
        <v>103</v>
      </c>
      <c r="D59" s="92"/>
      <c r="E59" s="71"/>
    </row>
    <row r="60" spans="2:5" ht="25.5" customHeight="1">
      <c r="B60" s="45">
        <v>51</v>
      </c>
      <c r="C60" s="33" t="s">
        <v>21</v>
      </c>
      <c r="D60" s="94" t="s">
        <v>197</v>
      </c>
      <c r="E60" s="12">
        <v>375</v>
      </c>
    </row>
    <row r="61" spans="2:5" ht="25.5" customHeight="1">
      <c r="B61" s="45">
        <v>52</v>
      </c>
      <c r="C61" s="33" t="s">
        <v>104</v>
      </c>
      <c r="D61" s="94" t="s">
        <v>198</v>
      </c>
      <c r="E61" s="12">
        <v>375</v>
      </c>
    </row>
    <row r="62" spans="2:5" ht="25.5" customHeight="1">
      <c r="B62" s="45">
        <v>53</v>
      </c>
      <c r="C62" s="33" t="s">
        <v>105</v>
      </c>
      <c r="D62" s="94" t="s">
        <v>198</v>
      </c>
      <c r="E62" s="12">
        <v>375</v>
      </c>
    </row>
    <row r="63" spans="2:5" ht="25.5" customHeight="1">
      <c r="B63" s="45">
        <v>54</v>
      </c>
      <c r="C63" s="33" t="s">
        <v>70</v>
      </c>
      <c r="D63" s="94" t="s">
        <v>199</v>
      </c>
      <c r="E63" s="12">
        <v>375</v>
      </c>
    </row>
    <row r="64" spans="2:5" ht="25.5" customHeight="1">
      <c r="B64" s="45">
        <v>55</v>
      </c>
      <c r="C64" s="33" t="s">
        <v>38</v>
      </c>
      <c r="D64" s="94" t="s">
        <v>200</v>
      </c>
      <c r="E64" s="12">
        <v>375</v>
      </c>
    </row>
    <row r="65" spans="2:5" ht="25.5" customHeight="1">
      <c r="B65" s="45">
        <v>56</v>
      </c>
      <c r="C65" s="33" t="s">
        <v>39</v>
      </c>
      <c r="D65" s="94" t="s">
        <v>201</v>
      </c>
      <c r="E65" s="12">
        <v>121.88</v>
      </c>
    </row>
    <row r="66" spans="2:5" ht="25.5" customHeight="1">
      <c r="B66" s="45">
        <v>57</v>
      </c>
      <c r="C66" s="43" t="s">
        <v>15</v>
      </c>
      <c r="D66" s="94" t="s">
        <v>202</v>
      </c>
      <c r="E66" s="12">
        <v>400</v>
      </c>
    </row>
    <row r="67" spans="2:5" ht="25.5" customHeight="1">
      <c r="B67" s="45">
        <v>58</v>
      </c>
      <c r="C67" s="43" t="s">
        <v>16</v>
      </c>
      <c r="D67" s="94" t="s">
        <v>203</v>
      </c>
      <c r="E67" s="12">
        <v>375</v>
      </c>
    </row>
    <row r="68" spans="2:5" ht="25.5" customHeight="1">
      <c r="B68" s="45">
        <v>59</v>
      </c>
      <c r="C68" s="43" t="s">
        <v>142</v>
      </c>
      <c r="D68" s="94" t="s">
        <v>203</v>
      </c>
      <c r="E68" s="12">
        <v>375</v>
      </c>
    </row>
    <row r="69" spans="2:5" ht="25.5" customHeight="1">
      <c r="B69" s="45">
        <v>60</v>
      </c>
      <c r="C69" s="33" t="s">
        <v>143</v>
      </c>
      <c r="D69" s="94" t="s">
        <v>204</v>
      </c>
      <c r="E69" s="12">
        <v>375</v>
      </c>
    </row>
    <row r="70" spans="2:5" ht="25.5" customHeight="1">
      <c r="B70" s="45">
        <v>61</v>
      </c>
      <c r="C70" s="33" t="s">
        <v>205</v>
      </c>
      <c r="D70" s="94" t="s">
        <v>206</v>
      </c>
      <c r="E70" s="12">
        <v>375</v>
      </c>
    </row>
    <row r="71" spans="2:5" ht="25.5" customHeight="1">
      <c r="B71" s="45">
        <v>62</v>
      </c>
      <c r="C71" s="33" t="s">
        <v>207</v>
      </c>
      <c r="D71" s="94" t="s">
        <v>208</v>
      </c>
      <c r="E71" s="12">
        <v>375</v>
      </c>
    </row>
    <row r="72" spans="2:5" ht="25.5" customHeight="1">
      <c r="B72" s="45">
        <v>63</v>
      </c>
      <c r="C72" s="33" t="s">
        <v>152</v>
      </c>
      <c r="D72" s="94" t="s">
        <v>209</v>
      </c>
      <c r="E72" s="12">
        <v>375</v>
      </c>
    </row>
    <row r="73" spans="2:5" ht="25.5" customHeight="1">
      <c r="B73" s="45">
        <v>64</v>
      </c>
      <c r="C73" s="33" t="s">
        <v>246</v>
      </c>
      <c r="D73" s="94" t="s">
        <v>201</v>
      </c>
      <c r="E73" s="12">
        <v>300</v>
      </c>
    </row>
    <row r="74" spans="2:5" ht="25.5" customHeight="1">
      <c r="B74" s="45"/>
      <c r="C74" s="69" t="s">
        <v>18</v>
      </c>
      <c r="D74" s="92"/>
      <c r="E74" s="71">
        <f t="shared" ref="E74" si="2">SUM(E60:E73)</f>
        <v>4946.88</v>
      </c>
    </row>
    <row r="75" spans="2:5" ht="25.5" customHeight="1">
      <c r="B75" s="45"/>
      <c r="C75" s="69" t="s">
        <v>106</v>
      </c>
      <c r="D75" s="92"/>
      <c r="E75" s="71"/>
    </row>
    <row r="76" spans="2:5" ht="25.5" customHeight="1">
      <c r="B76" s="45">
        <v>65</v>
      </c>
      <c r="C76" s="73" t="s">
        <v>107</v>
      </c>
      <c r="D76" s="94" t="s">
        <v>210</v>
      </c>
      <c r="E76" s="12">
        <v>750</v>
      </c>
    </row>
    <row r="77" spans="2:5" ht="25.5" customHeight="1">
      <c r="B77" s="45">
        <v>66</v>
      </c>
      <c r="C77" s="73" t="s">
        <v>114</v>
      </c>
      <c r="D77" s="94" t="s">
        <v>211</v>
      </c>
      <c r="E77" s="12">
        <v>400</v>
      </c>
    </row>
    <row r="78" spans="2:5" ht="25.5" customHeight="1">
      <c r="B78" s="45">
        <v>67</v>
      </c>
      <c r="C78" s="33" t="s">
        <v>212</v>
      </c>
      <c r="D78" s="94" t="s">
        <v>213</v>
      </c>
      <c r="E78" s="12">
        <v>375</v>
      </c>
    </row>
    <row r="79" spans="2:5" ht="25.5" customHeight="1">
      <c r="B79" s="45">
        <v>68</v>
      </c>
      <c r="C79" s="73" t="s">
        <v>214</v>
      </c>
      <c r="D79" s="94" t="s">
        <v>213</v>
      </c>
      <c r="E79" s="12">
        <v>375</v>
      </c>
    </row>
    <row r="80" spans="2:5" ht="25.5" customHeight="1">
      <c r="B80" s="45">
        <v>69</v>
      </c>
      <c r="C80" s="73" t="s">
        <v>215</v>
      </c>
      <c r="D80" s="94" t="s">
        <v>213</v>
      </c>
      <c r="E80" s="12">
        <v>300</v>
      </c>
    </row>
    <row r="81" spans="2:5" ht="25.5" customHeight="1">
      <c r="B81" s="45">
        <v>70</v>
      </c>
      <c r="C81" s="73" t="s">
        <v>216</v>
      </c>
      <c r="D81" s="94" t="s">
        <v>213</v>
      </c>
      <c r="E81" s="12">
        <v>300</v>
      </c>
    </row>
    <row r="82" spans="2:5" ht="25.5" customHeight="1">
      <c r="B82" s="45">
        <v>71</v>
      </c>
      <c r="C82" s="73" t="s">
        <v>217</v>
      </c>
      <c r="D82" s="94" t="s">
        <v>213</v>
      </c>
      <c r="E82" s="12">
        <v>300</v>
      </c>
    </row>
    <row r="83" spans="2:5" ht="25.5" customHeight="1">
      <c r="B83" s="45">
        <v>72</v>
      </c>
      <c r="C83" s="33" t="s">
        <v>218</v>
      </c>
      <c r="D83" s="75" t="s">
        <v>219</v>
      </c>
      <c r="E83" s="12">
        <v>550</v>
      </c>
    </row>
    <row r="84" spans="2:5" ht="25.5" customHeight="1">
      <c r="B84" s="45">
        <v>73</v>
      </c>
      <c r="C84" s="30" t="s">
        <v>22</v>
      </c>
      <c r="D84" s="75" t="s">
        <v>247</v>
      </c>
      <c r="E84" s="12">
        <v>500</v>
      </c>
    </row>
    <row r="85" spans="2:5" ht="25.5" customHeight="1">
      <c r="B85" s="45">
        <v>74</v>
      </c>
      <c r="C85" s="33" t="s">
        <v>144</v>
      </c>
      <c r="D85" s="94" t="s">
        <v>222</v>
      </c>
      <c r="E85" s="12">
        <v>375</v>
      </c>
    </row>
    <row r="86" spans="2:5" ht="25.5" customHeight="1">
      <c r="B86" s="45">
        <v>75</v>
      </c>
      <c r="C86" s="33" t="s">
        <v>111</v>
      </c>
      <c r="D86" s="75" t="s">
        <v>224</v>
      </c>
      <c r="E86" s="12">
        <v>375</v>
      </c>
    </row>
    <row r="87" spans="2:5" ht="25.5" customHeight="1">
      <c r="B87" s="45">
        <v>76</v>
      </c>
      <c r="C87" s="33" t="s">
        <v>26</v>
      </c>
      <c r="D87" s="75" t="s">
        <v>224</v>
      </c>
      <c r="E87" s="12">
        <v>375</v>
      </c>
    </row>
    <row r="88" spans="2:5" ht="25.5" customHeight="1">
      <c r="B88" s="45">
        <v>77</v>
      </c>
      <c r="C88" s="33" t="s">
        <v>225</v>
      </c>
      <c r="D88" s="75" t="s">
        <v>226</v>
      </c>
      <c r="E88" s="12">
        <v>375</v>
      </c>
    </row>
    <row r="89" spans="2:5" ht="25.5" customHeight="1">
      <c r="B89" s="45">
        <v>78</v>
      </c>
      <c r="C89" s="33" t="s">
        <v>47</v>
      </c>
      <c r="D89" s="75" t="s">
        <v>226</v>
      </c>
      <c r="E89" s="12">
        <v>375</v>
      </c>
    </row>
    <row r="90" spans="2:5" ht="25.5" customHeight="1">
      <c r="B90" s="45">
        <v>79</v>
      </c>
      <c r="C90" s="33" t="s">
        <v>50</v>
      </c>
      <c r="D90" s="75" t="s">
        <v>226</v>
      </c>
      <c r="E90" s="12">
        <v>375</v>
      </c>
    </row>
    <row r="91" spans="2:5" ht="25.5" customHeight="1">
      <c r="B91" s="45">
        <v>80</v>
      </c>
      <c r="C91" s="33" t="s">
        <v>51</v>
      </c>
      <c r="D91" s="75" t="s">
        <v>226</v>
      </c>
      <c r="E91" s="12">
        <v>375</v>
      </c>
    </row>
    <row r="92" spans="2:5" ht="25.5" customHeight="1">
      <c r="B92" s="45">
        <v>81</v>
      </c>
      <c r="C92" s="33" t="s">
        <v>54</v>
      </c>
      <c r="D92" s="75" t="s">
        <v>226</v>
      </c>
      <c r="E92" s="12">
        <v>375</v>
      </c>
    </row>
    <row r="93" spans="2:5" ht="25.5" customHeight="1">
      <c r="B93" s="45">
        <v>82</v>
      </c>
      <c r="C93" s="33" t="s">
        <v>123</v>
      </c>
      <c r="D93" s="75" t="s">
        <v>226</v>
      </c>
      <c r="E93" s="12">
        <v>375</v>
      </c>
    </row>
    <row r="94" spans="2:5" ht="25.5" customHeight="1">
      <c r="B94" s="45">
        <v>83</v>
      </c>
      <c r="C94" s="33" t="s">
        <v>124</v>
      </c>
      <c r="D94" s="75" t="s">
        <v>226</v>
      </c>
      <c r="E94" s="12">
        <v>375</v>
      </c>
    </row>
    <row r="95" spans="2:5" ht="25.5" customHeight="1">
      <c r="B95" s="45">
        <v>84</v>
      </c>
      <c r="C95" s="33" t="s">
        <v>130</v>
      </c>
      <c r="D95" s="75" t="s">
        <v>226</v>
      </c>
      <c r="E95" s="12">
        <v>375</v>
      </c>
    </row>
    <row r="96" spans="2:5" ht="25.5" customHeight="1">
      <c r="B96" s="45">
        <v>85</v>
      </c>
      <c r="C96" s="33" t="s">
        <v>112</v>
      </c>
      <c r="D96" s="94" t="s">
        <v>227</v>
      </c>
      <c r="E96" s="12">
        <v>375</v>
      </c>
    </row>
    <row r="97" spans="2:5" ht="25.5" customHeight="1">
      <c r="B97" s="45">
        <v>86</v>
      </c>
      <c r="C97" s="33" t="s">
        <v>151</v>
      </c>
      <c r="D97" s="75" t="s">
        <v>228</v>
      </c>
      <c r="E97" s="12">
        <v>375</v>
      </c>
    </row>
    <row r="98" spans="2:5" ht="25.5" customHeight="1">
      <c r="B98" s="45">
        <v>87</v>
      </c>
      <c r="C98" s="33" t="s">
        <v>248</v>
      </c>
      <c r="D98" s="75" t="s">
        <v>344</v>
      </c>
      <c r="E98" s="12">
        <v>300</v>
      </c>
    </row>
    <row r="99" spans="2:5" ht="25.5" customHeight="1">
      <c r="B99" s="45">
        <v>88</v>
      </c>
      <c r="C99" s="73" t="s">
        <v>249</v>
      </c>
      <c r="D99" s="86" t="s">
        <v>299</v>
      </c>
      <c r="E99" s="12">
        <v>300</v>
      </c>
    </row>
    <row r="100" spans="2:5" ht="25.5" customHeight="1">
      <c r="B100" s="45"/>
      <c r="C100" s="73"/>
      <c r="D100" s="86"/>
      <c r="E100" s="93">
        <f t="shared" ref="E100" si="3">SUM(E76:E99)</f>
        <v>9325</v>
      </c>
    </row>
    <row r="101" spans="2:5" ht="25.5" customHeight="1">
      <c r="B101" s="45"/>
      <c r="C101" s="74" t="s">
        <v>29</v>
      </c>
      <c r="D101" s="86"/>
      <c r="E101" s="12"/>
    </row>
    <row r="102" spans="2:5" ht="25.5" customHeight="1">
      <c r="B102" s="45">
        <v>89</v>
      </c>
      <c r="C102" s="33" t="s">
        <v>113</v>
      </c>
      <c r="D102" s="75" t="s">
        <v>229</v>
      </c>
      <c r="E102" s="12">
        <v>375</v>
      </c>
    </row>
    <row r="103" spans="2:5" ht="25.5" customHeight="1">
      <c r="B103" s="45">
        <v>90</v>
      </c>
      <c r="C103" s="33" t="s">
        <v>32</v>
      </c>
      <c r="D103" s="75" t="s">
        <v>229</v>
      </c>
      <c r="E103" s="12">
        <v>375</v>
      </c>
    </row>
    <row r="104" spans="2:5" ht="25.5" customHeight="1">
      <c r="B104" s="45">
        <v>91</v>
      </c>
      <c r="C104" s="33" t="s">
        <v>33</v>
      </c>
      <c r="D104" s="75" t="s">
        <v>229</v>
      </c>
      <c r="E104" s="12">
        <v>375</v>
      </c>
    </row>
    <row r="105" spans="2:5" ht="25.5" customHeight="1">
      <c r="B105" s="45">
        <v>92</v>
      </c>
      <c r="C105" s="33" t="s">
        <v>35</v>
      </c>
      <c r="D105" s="75" t="s">
        <v>229</v>
      </c>
      <c r="E105" s="12">
        <v>362.5</v>
      </c>
    </row>
    <row r="106" spans="2:5" ht="25.5" customHeight="1">
      <c r="B106" s="45">
        <v>93</v>
      </c>
      <c r="C106" s="33" t="s">
        <v>36</v>
      </c>
      <c r="D106" s="75" t="s">
        <v>229</v>
      </c>
      <c r="E106" s="12">
        <v>375</v>
      </c>
    </row>
    <row r="107" spans="2:5" ht="25.5" customHeight="1">
      <c r="B107" s="45">
        <v>94</v>
      </c>
      <c r="C107" s="33" t="s">
        <v>115</v>
      </c>
      <c r="D107" s="75" t="s">
        <v>229</v>
      </c>
      <c r="E107" s="12">
        <v>375</v>
      </c>
    </row>
    <row r="108" spans="2:5" ht="25.5" customHeight="1">
      <c r="B108" s="45">
        <v>95</v>
      </c>
      <c r="C108" s="33" t="s">
        <v>116</v>
      </c>
      <c r="D108" s="75" t="s">
        <v>229</v>
      </c>
      <c r="E108" s="12">
        <v>375</v>
      </c>
    </row>
    <row r="109" spans="2:5" ht="25.5" customHeight="1">
      <c r="B109" s="45">
        <v>96</v>
      </c>
      <c r="C109" s="33" t="s">
        <v>117</v>
      </c>
      <c r="D109" s="75" t="s">
        <v>229</v>
      </c>
      <c r="E109" s="12">
        <v>375</v>
      </c>
    </row>
    <row r="110" spans="2:5" ht="25.5" customHeight="1">
      <c r="B110" s="45">
        <v>97</v>
      </c>
      <c r="C110" s="33" t="s">
        <v>118</v>
      </c>
      <c r="D110" s="75" t="s">
        <v>229</v>
      </c>
      <c r="E110" s="12">
        <v>375</v>
      </c>
    </row>
    <row r="111" spans="2:5" ht="25.5" customHeight="1">
      <c r="B111" s="45">
        <v>98</v>
      </c>
      <c r="C111" s="33" t="s">
        <v>119</v>
      </c>
      <c r="D111" s="75" t="s">
        <v>229</v>
      </c>
      <c r="E111" s="12">
        <v>375</v>
      </c>
    </row>
    <row r="112" spans="2:5" ht="25.5" customHeight="1">
      <c r="B112" s="45">
        <v>99</v>
      </c>
      <c r="C112" s="33" t="s">
        <v>40</v>
      </c>
      <c r="D112" s="94" t="s">
        <v>201</v>
      </c>
      <c r="E112" s="12">
        <v>375</v>
      </c>
    </row>
    <row r="113" spans="2:5" ht="25.5" customHeight="1">
      <c r="B113" s="45">
        <v>100</v>
      </c>
      <c r="C113" s="33" t="s">
        <v>37</v>
      </c>
      <c r="D113" s="94" t="s">
        <v>229</v>
      </c>
      <c r="E113" s="12">
        <v>375</v>
      </c>
    </row>
    <row r="114" spans="2:5" ht="25.5" customHeight="1">
      <c r="B114" s="45">
        <v>101</v>
      </c>
      <c r="C114" s="33" t="s">
        <v>250</v>
      </c>
      <c r="D114" s="94" t="s">
        <v>229</v>
      </c>
      <c r="E114" s="12">
        <v>375</v>
      </c>
    </row>
    <row r="115" spans="2:5" ht="25.5" customHeight="1">
      <c r="B115" s="45"/>
      <c r="C115" s="75" t="s">
        <v>41</v>
      </c>
      <c r="D115" s="91"/>
      <c r="E115" s="71">
        <f t="shared" ref="E115" si="4">SUM(E102:E114)</f>
        <v>4862.5</v>
      </c>
    </row>
    <row r="116" spans="2:5" ht="25.5" customHeight="1">
      <c r="B116" s="45"/>
      <c r="C116" s="75" t="s">
        <v>42</v>
      </c>
      <c r="D116" s="91"/>
      <c r="E116" s="12"/>
    </row>
    <row r="117" spans="2:5" ht="25.5" customHeight="1">
      <c r="B117" s="45">
        <v>102</v>
      </c>
      <c r="C117" s="33" t="s">
        <v>43</v>
      </c>
      <c r="D117" s="75" t="s">
        <v>226</v>
      </c>
      <c r="E117" s="12">
        <v>375</v>
      </c>
    </row>
    <row r="118" spans="2:5" ht="25.5" customHeight="1">
      <c r="B118" s="45">
        <v>103</v>
      </c>
      <c r="C118" s="33" t="s">
        <v>44</v>
      </c>
      <c r="D118" s="75" t="s">
        <v>226</v>
      </c>
      <c r="E118" s="12">
        <v>375</v>
      </c>
    </row>
    <row r="119" spans="2:5" ht="25.5" customHeight="1">
      <c r="B119" s="45">
        <v>104</v>
      </c>
      <c r="C119" s="33" t="s">
        <v>45</v>
      </c>
      <c r="D119" s="75" t="s">
        <v>226</v>
      </c>
      <c r="E119" s="12">
        <v>375</v>
      </c>
    </row>
    <row r="120" spans="2:5" ht="25.5" customHeight="1">
      <c r="B120" s="45">
        <v>105</v>
      </c>
      <c r="C120" s="33" t="s">
        <v>46</v>
      </c>
      <c r="D120" s="75" t="s">
        <v>226</v>
      </c>
      <c r="E120" s="12">
        <v>375</v>
      </c>
    </row>
    <row r="121" spans="2:5" ht="25.5" customHeight="1">
      <c r="B121" s="45">
        <v>106</v>
      </c>
      <c r="C121" s="33" t="s">
        <v>48</v>
      </c>
      <c r="D121" s="75" t="s">
        <v>226</v>
      </c>
      <c r="E121" s="12">
        <v>375</v>
      </c>
    </row>
    <row r="122" spans="2:5" ht="25.5" customHeight="1">
      <c r="B122" s="45">
        <v>107</v>
      </c>
      <c r="C122" s="33" t="s">
        <v>121</v>
      </c>
      <c r="D122" s="75" t="s">
        <v>226</v>
      </c>
      <c r="E122" s="12">
        <v>375</v>
      </c>
    </row>
    <row r="123" spans="2:5" ht="25.5" customHeight="1">
      <c r="B123" s="45">
        <v>108</v>
      </c>
      <c r="C123" s="33" t="s">
        <v>49</v>
      </c>
      <c r="D123" s="75" t="s">
        <v>226</v>
      </c>
      <c r="E123" s="12">
        <v>375</v>
      </c>
    </row>
    <row r="124" spans="2:5" ht="25.5" customHeight="1">
      <c r="B124" s="45">
        <v>109</v>
      </c>
      <c r="C124" s="33" t="s">
        <v>53</v>
      </c>
      <c r="D124" s="75" t="s">
        <v>226</v>
      </c>
      <c r="E124" s="12">
        <v>375</v>
      </c>
    </row>
    <row r="125" spans="2:5" ht="25.5" customHeight="1">
      <c r="B125" s="45">
        <v>110</v>
      </c>
      <c r="C125" s="33" t="s">
        <v>55</v>
      </c>
      <c r="D125" s="75" t="s">
        <v>226</v>
      </c>
      <c r="E125" s="12">
        <v>375</v>
      </c>
    </row>
    <row r="126" spans="2:5" ht="25.5" customHeight="1">
      <c r="B126" s="45">
        <v>111</v>
      </c>
      <c r="C126" s="33" t="s">
        <v>56</v>
      </c>
      <c r="D126" s="75" t="s">
        <v>226</v>
      </c>
      <c r="E126" s="12">
        <v>375</v>
      </c>
    </row>
    <row r="127" spans="2:5" ht="25.5" customHeight="1">
      <c r="B127" s="45">
        <v>112</v>
      </c>
      <c r="C127" s="33" t="s">
        <v>122</v>
      </c>
      <c r="D127" s="75" t="s">
        <v>226</v>
      </c>
      <c r="E127" s="12">
        <v>375</v>
      </c>
    </row>
    <row r="128" spans="2:5" ht="25.5" customHeight="1">
      <c r="B128" s="45">
        <v>113</v>
      </c>
      <c r="C128" s="33" t="s">
        <v>57</v>
      </c>
      <c r="D128" s="75" t="s">
        <v>226</v>
      </c>
      <c r="E128" s="12">
        <v>375</v>
      </c>
    </row>
    <row r="129" spans="2:5" ht="25.5" customHeight="1">
      <c r="B129" s="45">
        <v>114</v>
      </c>
      <c r="C129" s="33" t="s">
        <v>58</v>
      </c>
      <c r="D129" s="75" t="s">
        <v>226</v>
      </c>
      <c r="E129" s="12">
        <v>375</v>
      </c>
    </row>
    <row r="130" spans="2:5" ht="25.5" customHeight="1">
      <c r="B130" s="45">
        <v>115</v>
      </c>
      <c r="C130" s="33" t="s">
        <v>127</v>
      </c>
      <c r="D130" s="75" t="s">
        <v>226</v>
      </c>
      <c r="E130" s="12">
        <v>375</v>
      </c>
    </row>
    <row r="131" spans="2:5" ht="25.5" customHeight="1">
      <c r="B131" s="45">
        <v>116</v>
      </c>
      <c r="C131" s="33" t="s">
        <v>30</v>
      </c>
      <c r="D131" s="75" t="s">
        <v>226</v>
      </c>
      <c r="E131" s="12">
        <v>375</v>
      </c>
    </row>
    <row r="132" spans="2:5" ht="25.5" customHeight="1">
      <c r="B132" s="45">
        <v>117</v>
      </c>
      <c r="C132" s="33" t="s">
        <v>31</v>
      </c>
      <c r="D132" s="75" t="s">
        <v>226</v>
      </c>
      <c r="E132" s="12">
        <v>375</v>
      </c>
    </row>
    <row r="133" spans="2:5" ht="25.5" customHeight="1">
      <c r="B133" s="45">
        <v>118</v>
      </c>
      <c r="C133" s="33" t="s">
        <v>19</v>
      </c>
      <c r="D133" s="75" t="s">
        <v>230</v>
      </c>
      <c r="E133" s="12">
        <v>450</v>
      </c>
    </row>
    <row r="134" spans="2:5" ht="25.5" customHeight="1">
      <c r="B134" s="45">
        <v>119</v>
      </c>
      <c r="C134" s="33" t="s">
        <v>129</v>
      </c>
      <c r="D134" s="75" t="s">
        <v>226</v>
      </c>
      <c r="E134" s="12">
        <v>375</v>
      </c>
    </row>
    <row r="135" spans="2:5" ht="25.5" customHeight="1">
      <c r="B135" s="45">
        <v>120</v>
      </c>
      <c r="C135" s="33" t="s">
        <v>61</v>
      </c>
      <c r="D135" s="75" t="s">
        <v>226</v>
      </c>
      <c r="E135" s="12">
        <v>375</v>
      </c>
    </row>
    <row r="136" spans="2:5" ht="25.5" customHeight="1">
      <c r="B136" s="45">
        <v>121</v>
      </c>
      <c r="C136" s="33" t="s">
        <v>62</v>
      </c>
      <c r="D136" s="94" t="s">
        <v>231</v>
      </c>
      <c r="E136" s="12">
        <v>122.01</v>
      </c>
    </row>
    <row r="137" spans="2:5" ht="25.5" customHeight="1">
      <c r="B137" s="45">
        <v>122</v>
      </c>
      <c r="C137" s="33" t="s">
        <v>63</v>
      </c>
      <c r="D137" s="94" t="s">
        <v>231</v>
      </c>
      <c r="E137" s="12">
        <v>375</v>
      </c>
    </row>
    <row r="138" spans="2:5" ht="25.5" customHeight="1">
      <c r="B138" s="45">
        <v>123</v>
      </c>
      <c r="C138" s="33" t="s">
        <v>64</v>
      </c>
      <c r="D138" s="75" t="s">
        <v>226</v>
      </c>
      <c r="E138" s="12">
        <v>375</v>
      </c>
    </row>
    <row r="139" spans="2:5" ht="25.5" customHeight="1">
      <c r="B139" s="45">
        <v>124</v>
      </c>
      <c r="C139" s="33" t="s">
        <v>65</v>
      </c>
      <c r="D139" s="75" t="s">
        <v>226</v>
      </c>
      <c r="E139" s="12">
        <v>375</v>
      </c>
    </row>
    <row r="140" spans="2:5" ht="25.5" customHeight="1">
      <c r="B140" s="45">
        <v>125</v>
      </c>
      <c r="C140" s="33" t="s">
        <v>66</v>
      </c>
      <c r="D140" s="94" t="s">
        <v>231</v>
      </c>
      <c r="E140" s="12">
        <v>375</v>
      </c>
    </row>
    <row r="141" spans="2:5" ht="25.5" customHeight="1">
      <c r="B141" s="45">
        <v>126</v>
      </c>
      <c r="C141" s="33" t="s">
        <v>67</v>
      </c>
      <c r="D141" s="94" t="s">
        <v>231</v>
      </c>
      <c r="E141" s="12">
        <v>375</v>
      </c>
    </row>
    <row r="142" spans="2:5" ht="25.5" customHeight="1">
      <c r="B142" s="45">
        <v>127</v>
      </c>
      <c r="C142" s="33" t="s">
        <v>68</v>
      </c>
      <c r="D142" s="94" t="s">
        <v>231</v>
      </c>
      <c r="E142" s="12">
        <v>375</v>
      </c>
    </row>
    <row r="143" spans="2:5" ht="25.5" customHeight="1">
      <c r="B143" s="45">
        <v>128</v>
      </c>
      <c r="C143" s="33" t="s">
        <v>69</v>
      </c>
      <c r="D143" s="94" t="s">
        <v>231</v>
      </c>
      <c r="E143" s="12">
        <v>375</v>
      </c>
    </row>
    <row r="144" spans="2:5" ht="25.5" customHeight="1">
      <c r="B144" s="45">
        <v>129</v>
      </c>
      <c r="C144" s="33" t="s">
        <v>131</v>
      </c>
      <c r="D144" s="94" t="s">
        <v>231</v>
      </c>
      <c r="E144" s="12">
        <v>375</v>
      </c>
    </row>
    <row r="145" spans="2:5" ht="25.5" customHeight="1">
      <c r="B145" s="45">
        <v>130</v>
      </c>
      <c r="C145" s="33" t="s">
        <v>132</v>
      </c>
      <c r="D145" s="94" t="s">
        <v>231</v>
      </c>
      <c r="E145" s="12">
        <v>375</v>
      </c>
    </row>
    <row r="146" spans="2:5" ht="25.5" customHeight="1">
      <c r="B146" s="45">
        <v>131</v>
      </c>
      <c r="C146" s="33" t="s">
        <v>133</v>
      </c>
      <c r="D146" s="75" t="s">
        <v>230</v>
      </c>
      <c r="E146" s="12">
        <v>400</v>
      </c>
    </row>
    <row r="147" spans="2:5" ht="25.5" customHeight="1">
      <c r="B147" s="45">
        <v>132</v>
      </c>
      <c r="C147" s="33" t="s">
        <v>232</v>
      </c>
      <c r="D147" s="75" t="s">
        <v>226</v>
      </c>
      <c r="E147" s="12">
        <v>375</v>
      </c>
    </row>
    <row r="148" spans="2:5" ht="25.5" customHeight="1">
      <c r="B148" s="45">
        <v>133</v>
      </c>
      <c r="C148" s="33" t="s">
        <v>233</v>
      </c>
      <c r="D148" s="75" t="s">
        <v>226</v>
      </c>
      <c r="E148" s="12">
        <v>375</v>
      </c>
    </row>
    <row r="149" spans="2:5" ht="25.5" customHeight="1">
      <c r="B149" s="45">
        <v>134</v>
      </c>
      <c r="C149" s="33" t="s">
        <v>234</v>
      </c>
      <c r="D149" s="75" t="s">
        <v>230</v>
      </c>
      <c r="E149" s="12">
        <v>300</v>
      </c>
    </row>
    <row r="150" spans="2:5" ht="25.5" customHeight="1">
      <c r="B150" s="45">
        <v>135</v>
      </c>
      <c r="C150" s="33" t="s">
        <v>251</v>
      </c>
      <c r="D150" s="75" t="s">
        <v>226</v>
      </c>
      <c r="E150" s="12">
        <v>375</v>
      </c>
    </row>
    <row r="151" spans="2:5" ht="25.5" customHeight="1">
      <c r="B151" s="45"/>
      <c r="C151" s="69" t="s">
        <v>71</v>
      </c>
      <c r="D151" s="92"/>
      <c r="E151" s="76">
        <f t="shared" ref="E151" si="5">SUM(E117:E150)</f>
        <v>12522.01</v>
      </c>
    </row>
    <row r="152" spans="2:5" ht="25.5" customHeight="1">
      <c r="B152" s="45"/>
      <c r="C152" s="77" t="s">
        <v>72</v>
      </c>
      <c r="D152" s="95"/>
      <c r="E152" s="79">
        <f>E22+E58+E74+E100+E115+E151</f>
        <v>56708.860000000008</v>
      </c>
    </row>
    <row r="153" spans="2:5">
      <c r="B153" s="6"/>
      <c r="C153" s="7"/>
      <c r="D153" s="8"/>
      <c r="E153" s="9"/>
    </row>
    <row r="154" spans="2:5">
      <c r="D154" s="10"/>
    </row>
    <row r="155" spans="2:5">
      <c r="D155" s="10"/>
    </row>
    <row r="156" spans="2:5">
      <c r="D156" s="10"/>
    </row>
  </sheetData>
  <mergeCells count="2">
    <mergeCell ref="B3:E3"/>
    <mergeCell ref="B4:E4"/>
  </mergeCells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3"/>
  <sheetViews>
    <sheetView topLeftCell="A7" workbookViewId="0">
      <selection activeCell="D143" sqref="D143"/>
    </sheetView>
  </sheetViews>
  <sheetFormatPr baseColWidth="10" defaultRowHeight="15"/>
  <cols>
    <col min="2" max="2" width="6.28515625" customWidth="1"/>
    <col min="3" max="3" width="48.28515625" customWidth="1"/>
    <col min="4" max="4" width="29.140625" customWidth="1"/>
    <col min="5" max="5" width="16.28515625" customWidth="1"/>
  </cols>
  <sheetData>
    <row r="2" spans="2:5" ht="33">
      <c r="B2" s="117" t="s">
        <v>153</v>
      </c>
      <c r="C2" s="117"/>
      <c r="D2" s="117"/>
      <c r="E2" s="117"/>
    </row>
    <row r="3" spans="2:5" ht="23.25">
      <c r="B3" s="118" t="s">
        <v>252</v>
      </c>
      <c r="C3" s="119"/>
      <c r="D3" s="119"/>
      <c r="E3" s="119"/>
    </row>
    <row r="4" spans="2:5" ht="25.5" customHeight="1">
      <c r="B4" s="96" t="s">
        <v>0</v>
      </c>
      <c r="C4" s="97" t="s">
        <v>1</v>
      </c>
      <c r="D4" s="98"/>
      <c r="E4" s="99" t="s">
        <v>3</v>
      </c>
    </row>
    <row r="5" spans="2:5" ht="25.5" customHeight="1">
      <c r="B5" s="45">
        <v>1</v>
      </c>
      <c r="C5" s="30" t="s">
        <v>4</v>
      </c>
      <c r="D5" s="84" t="s">
        <v>155</v>
      </c>
      <c r="E5" s="61">
        <v>3000</v>
      </c>
    </row>
    <row r="6" spans="2:5" ht="25.5" customHeight="1">
      <c r="B6" s="45">
        <v>2</v>
      </c>
      <c r="C6" s="30" t="s">
        <v>5</v>
      </c>
      <c r="D6" s="84" t="s">
        <v>156</v>
      </c>
      <c r="E6" s="61">
        <v>950</v>
      </c>
    </row>
    <row r="7" spans="2:5" ht="25.5" customHeight="1">
      <c r="B7" s="45">
        <v>3</v>
      </c>
      <c r="C7" s="33" t="s">
        <v>75</v>
      </c>
      <c r="D7" s="84" t="s">
        <v>157</v>
      </c>
      <c r="E7" s="12">
        <v>400</v>
      </c>
    </row>
    <row r="8" spans="2:5" ht="25.5" customHeight="1">
      <c r="B8" s="45">
        <v>4</v>
      </c>
      <c r="C8" s="33" t="s">
        <v>76</v>
      </c>
      <c r="D8" s="88" t="s">
        <v>253</v>
      </c>
      <c r="E8" s="12">
        <v>400</v>
      </c>
    </row>
    <row r="9" spans="2:5" ht="25.5" customHeight="1">
      <c r="B9" s="45">
        <v>5</v>
      </c>
      <c r="C9" s="30" t="s">
        <v>78</v>
      </c>
      <c r="D9" s="84" t="s">
        <v>160</v>
      </c>
      <c r="E9" s="61">
        <v>400</v>
      </c>
    </row>
    <row r="10" spans="2:5" ht="25.5" customHeight="1">
      <c r="B10" s="45">
        <v>6</v>
      </c>
      <c r="C10" s="30" t="s">
        <v>79</v>
      </c>
      <c r="D10" s="88" t="s">
        <v>254</v>
      </c>
      <c r="E10" s="61">
        <v>500</v>
      </c>
    </row>
    <row r="11" spans="2:5" ht="25.5" customHeight="1">
      <c r="B11" s="45">
        <v>7</v>
      </c>
      <c r="C11" s="30" t="s">
        <v>80</v>
      </c>
      <c r="D11" s="84" t="s">
        <v>162</v>
      </c>
      <c r="E11" s="12">
        <v>375</v>
      </c>
    </row>
    <row r="12" spans="2:5" ht="25.5" customHeight="1">
      <c r="B12" s="45">
        <v>8</v>
      </c>
      <c r="C12" s="30" t="s">
        <v>81</v>
      </c>
      <c r="D12" s="84" t="s">
        <v>163</v>
      </c>
      <c r="E12" s="12">
        <v>400</v>
      </c>
    </row>
    <row r="13" spans="2:5" ht="25.5" customHeight="1">
      <c r="B13" s="45">
        <v>9</v>
      </c>
      <c r="C13" s="33" t="s">
        <v>17</v>
      </c>
      <c r="D13" s="88" t="s">
        <v>255</v>
      </c>
      <c r="E13" s="12">
        <v>500</v>
      </c>
    </row>
    <row r="14" spans="2:5" ht="25.5" customHeight="1">
      <c r="B14" s="45">
        <v>10</v>
      </c>
      <c r="C14" s="30" t="s">
        <v>136</v>
      </c>
      <c r="D14" s="84" t="s">
        <v>164</v>
      </c>
      <c r="E14" s="12">
        <v>400</v>
      </c>
    </row>
    <row r="15" spans="2:5" ht="25.5" customHeight="1">
      <c r="B15" s="45">
        <v>11</v>
      </c>
      <c r="C15" s="30" t="s">
        <v>137</v>
      </c>
      <c r="D15" s="85" t="s">
        <v>166</v>
      </c>
      <c r="E15" s="12">
        <v>400</v>
      </c>
    </row>
    <row r="16" spans="2:5" ht="25.5" customHeight="1">
      <c r="B16" s="45">
        <v>12</v>
      </c>
      <c r="C16" s="30" t="s">
        <v>167</v>
      </c>
      <c r="D16" s="85" t="s">
        <v>168</v>
      </c>
      <c r="E16" s="12">
        <v>400</v>
      </c>
    </row>
    <row r="17" spans="2:6" ht="25.5" customHeight="1">
      <c r="B17" s="45">
        <v>13</v>
      </c>
      <c r="C17" s="30" t="s">
        <v>169</v>
      </c>
      <c r="D17" s="85" t="s">
        <v>256</v>
      </c>
      <c r="E17" s="12">
        <v>400</v>
      </c>
    </row>
    <row r="18" spans="2:6" ht="25.5" customHeight="1">
      <c r="B18" s="45">
        <v>14</v>
      </c>
      <c r="C18" s="30" t="s">
        <v>171</v>
      </c>
      <c r="D18" s="85" t="s">
        <v>172</v>
      </c>
      <c r="E18" s="12">
        <v>375</v>
      </c>
    </row>
    <row r="19" spans="2:6" ht="25.5" customHeight="1">
      <c r="B19" s="45">
        <v>15</v>
      </c>
      <c r="C19" s="30" t="s">
        <v>28</v>
      </c>
      <c r="D19" s="85" t="s">
        <v>257</v>
      </c>
      <c r="E19" s="12">
        <v>500</v>
      </c>
    </row>
    <row r="20" spans="2:6" ht="25.5" customHeight="1">
      <c r="B20" s="45">
        <v>16</v>
      </c>
      <c r="C20" s="30" t="s">
        <v>10</v>
      </c>
      <c r="D20" s="84" t="s">
        <v>174</v>
      </c>
      <c r="E20" s="87">
        <v>550</v>
      </c>
    </row>
    <row r="21" spans="2:6" ht="25.5" customHeight="1">
      <c r="B21" s="45">
        <v>17</v>
      </c>
      <c r="C21" s="30" t="s">
        <v>236</v>
      </c>
      <c r="D21" s="88" t="s">
        <v>258</v>
      </c>
      <c r="E21" s="12">
        <v>400</v>
      </c>
    </row>
    <row r="22" spans="2:6" ht="25.5" customHeight="1">
      <c r="B22" s="45">
        <v>18</v>
      </c>
      <c r="C22" s="30" t="s">
        <v>87</v>
      </c>
      <c r="D22" s="84" t="s">
        <v>179</v>
      </c>
      <c r="E22" s="12">
        <v>500</v>
      </c>
    </row>
    <row r="23" spans="2:6" ht="25.5" customHeight="1">
      <c r="B23" s="45"/>
      <c r="C23" s="64" t="s">
        <v>6</v>
      </c>
      <c r="D23" s="80"/>
      <c r="E23" s="89">
        <f>SUM(E5:E22)</f>
        <v>10850</v>
      </c>
    </row>
    <row r="24" spans="2:6" ht="25.5" customHeight="1">
      <c r="B24" s="45"/>
      <c r="C24" s="64" t="s">
        <v>7</v>
      </c>
      <c r="D24" s="80"/>
      <c r="E24" s="66"/>
    </row>
    <row r="25" spans="2:6" ht="25.5" customHeight="1">
      <c r="B25" s="45">
        <v>19</v>
      </c>
      <c r="C25" s="33" t="s">
        <v>83</v>
      </c>
      <c r="D25" s="84" t="s">
        <v>259</v>
      </c>
      <c r="E25" s="12">
        <v>750</v>
      </c>
    </row>
    <row r="26" spans="2:6" ht="25.5" customHeight="1">
      <c r="B26" s="45">
        <v>20</v>
      </c>
      <c r="C26" s="33" t="s">
        <v>138</v>
      </c>
      <c r="D26" s="84" t="s">
        <v>176</v>
      </c>
      <c r="E26" s="12">
        <v>400</v>
      </c>
    </row>
    <row r="27" spans="2:6" ht="25.5" customHeight="1">
      <c r="B27" s="45">
        <v>21</v>
      </c>
      <c r="C27" s="30" t="s">
        <v>237</v>
      </c>
      <c r="D27" s="84" t="s">
        <v>238</v>
      </c>
      <c r="E27" s="12">
        <v>300</v>
      </c>
    </row>
    <row r="28" spans="2:6" ht="25.5" customHeight="1">
      <c r="B28" s="45">
        <v>22</v>
      </c>
      <c r="C28" s="30" t="s">
        <v>86</v>
      </c>
      <c r="D28" s="84" t="s">
        <v>178</v>
      </c>
      <c r="E28" s="12">
        <v>500</v>
      </c>
    </row>
    <row r="29" spans="2:6" ht="25.5" customHeight="1">
      <c r="B29" s="45">
        <v>23</v>
      </c>
      <c r="C29" s="43" t="s">
        <v>9</v>
      </c>
      <c r="D29" s="84" t="s">
        <v>180</v>
      </c>
      <c r="E29" s="12">
        <v>750</v>
      </c>
    </row>
    <row r="30" spans="2:6" ht="25.5" customHeight="1">
      <c r="B30" s="45">
        <v>24</v>
      </c>
      <c r="C30" s="33" t="s">
        <v>88</v>
      </c>
      <c r="D30" s="84" t="s">
        <v>239</v>
      </c>
      <c r="E30" s="12">
        <v>130</v>
      </c>
      <c r="F30" s="11"/>
    </row>
    <row r="31" spans="2:6" ht="25.5" customHeight="1">
      <c r="B31" s="45">
        <v>25</v>
      </c>
      <c r="C31" s="30" t="s">
        <v>89</v>
      </c>
      <c r="D31" s="100" t="s">
        <v>185</v>
      </c>
      <c r="E31" s="12">
        <v>400</v>
      </c>
      <c r="F31" s="11"/>
    </row>
    <row r="32" spans="2:6" ht="25.5" customHeight="1">
      <c r="B32" s="45">
        <v>26</v>
      </c>
      <c r="C32" s="33" t="s">
        <v>90</v>
      </c>
      <c r="D32" s="84" t="s">
        <v>189</v>
      </c>
      <c r="E32" s="12">
        <v>400</v>
      </c>
    </row>
    <row r="33" spans="2:5" ht="25.5" customHeight="1">
      <c r="B33" s="45">
        <v>27</v>
      </c>
      <c r="C33" s="30" t="s">
        <v>91</v>
      </c>
      <c r="D33" s="84" t="s">
        <v>184</v>
      </c>
      <c r="E33" s="12">
        <v>400</v>
      </c>
    </row>
    <row r="34" spans="2:5" ht="25.5" customHeight="1">
      <c r="B34" s="45">
        <v>28</v>
      </c>
      <c r="C34" s="30" t="s">
        <v>11</v>
      </c>
      <c r="D34" s="84" t="s">
        <v>240</v>
      </c>
      <c r="E34" s="12">
        <v>400</v>
      </c>
    </row>
    <row r="35" spans="2:5" ht="25.5" customHeight="1">
      <c r="B35" s="45">
        <v>29</v>
      </c>
      <c r="C35" s="33" t="s">
        <v>92</v>
      </c>
      <c r="D35" s="84" t="s">
        <v>241</v>
      </c>
      <c r="E35" s="12">
        <v>400</v>
      </c>
    </row>
    <row r="36" spans="2:5" ht="25.5" customHeight="1">
      <c r="B36" s="45">
        <v>30</v>
      </c>
      <c r="C36" s="33" t="s">
        <v>93</v>
      </c>
      <c r="D36" s="84" t="s">
        <v>242</v>
      </c>
      <c r="E36" s="12">
        <v>400</v>
      </c>
    </row>
    <row r="37" spans="2:5" ht="25.5" customHeight="1">
      <c r="B37" s="45">
        <v>31</v>
      </c>
      <c r="C37" s="33" t="s">
        <v>13</v>
      </c>
      <c r="D37" s="84" t="s">
        <v>189</v>
      </c>
      <c r="E37" s="12">
        <v>400</v>
      </c>
    </row>
    <row r="38" spans="2:5" ht="25.5" customHeight="1">
      <c r="B38" s="45">
        <v>32</v>
      </c>
      <c r="C38" s="33" t="s">
        <v>94</v>
      </c>
      <c r="D38" s="84" t="s">
        <v>190</v>
      </c>
      <c r="E38" s="12">
        <v>373.33</v>
      </c>
    </row>
    <row r="39" spans="2:5" ht="25.5" customHeight="1">
      <c r="B39" s="45">
        <v>33</v>
      </c>
      <c r="C39" s="30" t="s">
        <v>12</v>
      </c>
      <c r="D39" s="84" t="s">
        <v>191</v>
      </c>
      <c r="E39" s="12">
        <v>400</v>
      </c>
    </row>
    <row r="40" spans="2:5" ht="25.5" customHeight="1">
      <c r="B40" s="45">
        <v>34</v>
      </c>
      <c r="C40" s="43" t="s">
        <v>96</v>
      </c>
      <c r="D40" s="90" t="s">
        <v>193</v>
      </c>
      <c r="E40" s="12">
        <v>900</v>
      </c>
    </row>
    <row r="41" spans="2:5" ht="25.5" customHeight="1">
      <c r="B41" s="45">
        <v>35</v>
      </c>
      <c r="C41" s="43" t="s">
        <v>14</v>
      </c>
      <c r="D41" s="90" t="s">
        <v>194</v>
      </c>
      <c r="E41" s="12">
        <v>550</v>
      </c>
    </row>
    <row r="42" spans="2:5" ht="25.5" customHeight="1">
      <c r="B42" s="45">
        <v>36</v>
      </c>
      <c r="C42" s="33" t="s">
        <v>97</v>
      </c>
      <c r="D42" s="91" t="s">
        <v>195</v>
      </c>
      <c r="E42" s="12">
        <v>750</v>
      </c>
    </row>
    <row r="43" spans="2:5" ht="25.5" customHeight="1">
      <c r="B43" s="45">
        <v>37</v>
      </c>
      <c r="C43" s="33" t="s">
        <v>98</v>
      </c>
      <c r="D43" s="91" t="s">
        <v>196</v>
      </c>
      <c r="E43" s="12">
        <v>400</v>
      </c>
    </row>
    <row r="44" spans="2:5" ht="25.5" customHeight="1">
      <c r="B44" s="45">
        <v>38</v>
      </c>
      <c r="C44" s="30" t="s">
        <v>8</v>
      </c>
      <c r="D44" s="91" t="s">
        <v>196</v>
      </c>
      <c r="E44" s="12">
        <v>500</v>
      </c>
    </row>
    <row r="45" spans="2:5" ht="25.5" customHeight="1">
      <c r="B45" s="45">
        <v>39</v>
      </c>
      <c r="C45" s="30" t="s">
        <v>99</v>
      </c>
      <c r="D45" s="90" t="s">
        <v>196</v>
      </c>
      <c r="E45" s="12">
        <v>400</v>
      </c>
    </row>
    <row r="46" spans="2:5" ht="25.5" customHeight="1">
      <c r="B46" s="45">
        <v>40</v>
      </c>
      <c r="C46" s="30" t="s">
        <v>100</v>
      </c>
      <c r="D46" s="90" t="s">
        <v>196</v>
      </c>
      <c r="E46" s="12">
        <v>400</v>
      </c>
    </row>
    <row r="47" spans="2:5" ht="25.5" customHeight="1">
      <c r="B47" s="45">
        <v>41</v>
      </c>
      <c r="C47" s="30" t="s">
        <v>102</v>
      </c>
      <c r="D47" s="90" t="s">
        <v>196</v>
      </c>
      <c r="E47" s="12">
        <v>400</v>
      </c>
    </row>
    <row r="48" spans="2:5" ht="25.5" customHeight="1">
      <c r="B48" s="45">
        <v>42</v>
      </c>
      <c r="C48" s="30" t="s">
        <v>141</v>
      </c>
      <c r="D48" s="90" t="s">
        <v>196</v>
      </c>
      <c r="E48" s="12">
        <v>400</v>
      </c>
    </row>
    <row r="49" spans="2:5" ht="25.5" customHeight="1">
      <c r="B49" s="45">
        <v>43</v>
      </c>
      <c r="C49" s="33" t="s">
        <v>24</v>
      </c>
      <c r="D49" s="75" t="s">
        <v>221</v>
      </c>
      <c r="E49" s="12">
        <v>400</v>
      </c>
    </row>
    <row r="50" spans="2:5" ht="25.5" customHeight="1">
      <c r="B50" s="45">
        <v>44</v>
      </c>
      <c r="C50" s="33" t="s">
        <v>145</v>
      </c>
      <c r="D50" s="75" t="s">
        <v>224</v>
      </c>
      <c r="E50" s="12">
        <v>375</v>
      </c>
    </row>
    <row r="51" spans="2:5" ht="25.5" customHeight="1">
      <c r="B51" s="45">
        <v>45</v>
      </c>
      <c r="C51" s="30" t="s">
        <v>244</v>
      </c>
      <c r="D51" s="84" t="s">
        <v>192</v>
      </c>
      <c r="E51" s="12">
        <v>300</v>
      </c>
    </row>
    <row r="52" spans="2:5" ht="25.5" customHeight="1">
      <c r="B52" s="45"/>
      <c r="C52" s="69" t="s">
        <v>6</v>
      </c>
      <c r="D52" s="92"/>
      <c r="E52" s="93">
        <f>SUM(E25:E51)</f>
        <v>12178.33</v>
      </c>
    </row>
    <row r="53" spans="2:5" ht="25.5" customHeight="1">
      <c r="B53" s="45"/>
      <c r="C53" s="69" t="s">
        <v>103</v>
      </c>
      <c r="D53" s="92"/>
      <c r="E53" s="71"/>
    </row>
    <row r="54" spans="2:5" ht="25.5" customHeight="1">
      <c r="B54" s="45">
        <v>46</v>
      </c>
      <c r="C54" s="33" t="s">
        <v>21</v>
      </c>
      <c r="D54" s="94" t="s">
        <v>197</v>
      </c>
      <c r="E54" s="12">
        <v>375</v>
      </c>
    </row>
    <row r="55" spans="2:5" ht="25.5" customHeight="1">
      <c r="B55" s="45">
        <v>47</v>
      </c>
      <c r="C55" s="33" t="s">
        <v>104</v>
      </c>
      <c r="D55" s="94" t="s">
        <v>198</v>
      </c>
      <c r="E55" s="12">
        <v>375</v>
      </c>
    </row>
    <row r="56" spans="2:5" ht="25.5" customHeight="1">
      <c r="B56" s="45">
        <v>48</v>
      </c>
      <c r="C56" s="33" t="s">
        <v>105</v>
      </c>
      <c r="D56" s="94" t="s">
        <v>198</v>
      </c>
      <c r="E56" s="12">
        <v>375</v>
      </c>
    </row>
    <row r="57" spans="2:5" ht="25.5" customHeight="1">
      <c r="B57" s="45">
        <v>49</v>
      </c>
      <c r="C57" s="33" t="s">
        <v>70</v>
      </c>
      <c r="D57" s="94" t="s">
        <v>260</v>
      </c>
      <c r="E57" s="12">
        <v>375</v>
      </c>
    </row>
    <row r="58" spans="2:5" ht="25.5" customHeight="1">
      <c r="B58" s="45">
        <v>50</v>
      </c>
      <c r="C58" s="33" t="s">
        <v>38</v>
      </c>
      <c r="D58" s="94" t="s">
        <v>260</v>
      </c>
      <c r="E58" s="12">
        <v>375</v>
      </c>
    </row>
    <row r="59" spans="2:5" ht="25.5" customHeight="1">
      <c r="B59" s="45">
        <v>51</v>
      </c>
      <c r="C59" s="43" t="s">
        <v>15</v>
      </c>
      <c r="D59" s="94" t="s">
        <v>202</v>
      </c>
      <c r="E59" s="12">
        <v>448</v>
      </c>
    </row>
    <row r="60" spans="2:5" ht="25.5" customHeight="1">
      <c r="B60" s="45">
        <v>52</v>
      </c>
      <c r="C60" s="43" t="s">
        <v>16</v>
      </c>
      <c r="D60" s="94" t="s">
        <v>203</v>
      </c>
      <c r="E60" s="12">
        <v>375</v>
      </c>
    </row>
    <row r="61" spans="2:5" ht="25.5" customHeight="1">
      <c r="B61" s="45">
        <v>53</v>
      </c>
      <c r="C61" s="43" t="s">
        <v>142</v>
      </c>
      <c r="D61" s="94" t="s">
        <v>203</v>
      </c>
      <c r="E61" s="12">
        <v>375</v>
      </c>
    </row>
    <row r="62" spans="2:5" ht="25.5" customHeight="1">
      <c r="B62" s="45">
        <v>54</v>
      </c>
      <c r="C62" s="33" t="s">
        <v>143</v>
      </c>
      <c r="D62" s="94" t="s">
        <v>260</v>
      </c>
      <c r="E62" s="12">
        <v>375</v>
      </c>
    </row>
    <row r="63" spans="2:5" ht="25.5" customHeight="1">
      <c r="B63" s="45">
        <v>55</v>
      </c>
      <c r="C63" s="33" t="s">
        <v>205</v>
      </c>
      <c r="D63" s="94" t="s">
        <v>206</v>
      </c>
      <c r="E63" s="12">
        <v>375</v>
      </c>
    </row>
    <row r="64" spans="2:5" ht="25.5" customHeight="1">
      <c r="B64" s="45">
        <v>56</v>
      </c>
      <c r="C64" s="33" t="s">
        <v>207</v>
      </c>
      <c r="D64" s="94" t="s">
        <v>208</v>
      </c>
      <c r="E64" s="12">
        <v>375</v>
      </c>
    </row>
    <row r="65" spans="2:5" ht="25.5" customHeight="1">
      <c r="B65" s="45">
        <v>57</v>
      </c>
      <c r="C65" s="33" t="s">
        <v>152</v>
      </c>
      <c r="D65" s="94" t="s">
        <v>209</v>
      </c>
      <c r="E65" s="12">
        <v>375</v>
      </c>
    </row>
    <row r="66" spans="2:5" ht="25.5" customHeight="1">
      <c r="B66" s="45">
        <v>58</v>
      </c>
      <c r="C66" s="33" t="s">
        <v>246</v>
      </c>
      <c r="D66" s="94" t="s">
        <v>201</v>
      </c>
      <c r="E66" s="12">
        <v>300</v>
      </c>
    </row>
    <row r="67" spans="2:5" ht="25.5" customHeight="1">
      <c r="B67" s="45"/>
      <c r="C67" s="69" t="s">
        <v>18</v>
      </c>
      <c r="D67" s="92"/>
      <c r="E67" s="71">
        <f t="shared" ref="E67" si="0">SUM(E54:E66)</f>
        <v>4873</v>
      </c>
    </row>
    <row r="68" spans="2:5" ht="25.5" customHeight="1">
      <c r="B68" s="45"/>
      <c r="C68" s="69" t="s">
        <v>106</v>
      </c>
      <c r="D68" s="92"/>
      <c r="E68" s="71"/>
    </row>
    <row r="69" spans="2:5" ht="25.5" customHeight="1">
      <c r="B69" s="45">
        <v>59</v>
      </c>
      <c r="C69" s="73" t="s">
        <v>107</v>
      </c>
      <c r="D69" s="94" t="s">
        <v>210</v>
      </c>
      <c r="E69" s="12">
        <v>750</v>
      </c>
    </row>
    <row r="70" spans="2:5" ht="25.5" customHeight="1">
      <c r="B70" s="45">
        <v>60</v>
      </c>
      <c r="C70" s="73" t="s">
        <v>114</v>
      </c>
      <c r="D70" s="94" t="s">
        <v>211</v>
      </c>
      <c r="E70" s="12">
        <v>400</v>
      </c>
    </row>
    <row r="71" spans="2:5" ht="25.5" customHeight="1">
      <c r="B71" s="45">
        <v>61</v>
      </c>
      <c r="C71" s="73" t="s">
        <v>214</v>
      </c>
      <c r="D71" s="94" t="s">
        <v>213</v>
      </c>
      <c r="E71" s="12">
        <v>375</v>
      </c>
    </row>
    <row r="72" spans="2:5" ht="25.5" customHeight="1">
      <c r="B72" s="45">
        <v>62</v>
      </c>
      <c r="C72" s="73" t="s">
        <v>215</v>
      </c>
      <c r="D72" s="94" t="s">
        <v>213</v>
      </c>
      <c r="E72" s="12">
        <v>300</v>
      </c>
    </row>
    <row r="73" spans="2:5" ht="25.5" customHeight="1">
      <c r="B73" s="45">
        <v>63</v>
      </c>
      <c r="C73" s="73" t="s">
        <v>216</v>
      </c>
      <c r="D73" s="94" t="s">
        <v>213</v>
      </c>
      <c r="E73" s="12">
        <v>300</v>
      </c>
    </row>
    <row r="74" spans="2:5" ht="25.5" customHeight="1">
      <c r="B74" s="45">
        <v>64</v>
      </c>
      <c r="C74" s="73" t="s">
        <v>217</v>
      </c>
      <c r="D74" s="94" t="s">
        <v>213</v>
      </c>
      <c r="E74" s="12">
        <v>300</v>
      </c>
    </row>
    <row r="75" spans="2:5" ht="25.5" customHeight="1">
      <c r="B75" s="45">
        <v>65</v>
      </c>
      <c r="C75" s="33" t="s">
        <v>218</v>
      </c>
      <c r="D75" s="75" t="s">
        <v>219</v>
      </c>
      <c r="E75" s="12">
        <v>550</v>
      </c>
    </row>
    <row r="76" spans="2:5" ht="25.5" customHeight="1">
      <c r="B76" s="45">
        <v>66</v>
      </c>
      <c r="C76" s="33" t="s">
        <v>144</v>
      </c>
      <c r="D76" s="94" t="s">
        <v>222</v>
      </c>
      <c r="E76" s="12">
        <v>375</v>
      </c>
    </row>
    <row r="77" spans="2:5" ht="25.5" customHeight="1">
      <c r="B77" s="45">
        <v>67</v>
      </c>
      <c r="C77" s="33" t="s">
        <v>111</v>
      </c>
      <c r="D77" s="75" t="s">
        <v>224</v>
      </c>
      <c r="E77" s="12">
        <v>375</v>
      </c>
    </row>
    <row r="78" spans="2:5" ht="25.5" customHeight="1">
      <c r="B78" s="45">
        <v>68</v>
      </c>
      <c r="C78" s="33" t="s">
        <v>26</v>
      </c>
      <c r="D78" s="75" t="s">
        <v>224</v>
      </c>
      <c r="E78" s="12">
        <v>375</v>
      </c>
    </row>
    <row r="79" spans="2:5" ht="25.5" customHeight="1">
      <c r="B79" s="45">
        <v>69</v>
      </c>
      <c r="C79" s="33" t="s">
        <v>225</v>
      </c>
      <c r="D79" s="75" t="s">
        <v>226</v>
      </c>
      <c r="E79" s="12">
        <v>375</v>
      </c>
    </row>
    <row r="80" spans="2:5" ht="25.5" customHeight="1">
      <c r="B80" s="45">
        <v>70</v>
      </c>
      <c r="C80" s="33" t="s">
        <v>47</v>
      </c>
      <c r="D80" s="75" t="s">
        <v>226</v>
      </c>
      <c r="E80" s="12">
        <v>375</v>
      </c>
    </row>
    <row r="81" spans="2:5" ht="25.5" customHeight="1">
      <c r="B81" s="45">
        <v>71</v>
      </c>
      <c r="C81" s="33" t="s">
        <v>50</v>
      </c>
      <c r="D81" s="75" t="s">
        <v>226</v>
      </c>
      <c r="E81" s="12">
        <v>375</v>
      </c>
    </row>
    <row r="82" spans="2:5" ht="25.5" customHeight="1">
      <c r="B82" s="45">
        <v>72</v>
      </c>
      <c r="C82" s="33" t="s">
        <v>51</v>
      </c>
      <c r="D82" s="75" t="s">
        <v>226</v>
      </c>
      <c r="E82" s="12">
        <v>375</v>
      </c>
    </row>
    <row r="83" spans="2:5" ht="25.5" customHeight="1">
      <c r="B83" s="45">
        <v>73</v>
      </c>
      <c r="C83" s="33" t="s">
        <v>54</v>
      </c>
      <c r="D83" s="75" t="s">
        <v>226</v>
      </c>
      <c r="E83" s="12">
        <v>375</v>
      </c>
    </row>
    <row r="84" spans="2:5" ht="25.5" customHeight="1">
      <c r="B84" s="45">
        <v>74</v>
      </c>
      <c r="C84" s="33" t="s">
        <v>123</v>
      </c>
      <c r="D84" s="75" t="s">
        <v>226</v>
      </c>
      <c r="E84" s="12">
        <v>375</v>
      </c>
    </row>
    <row r="85" spans="2:5" ht="25.5" customHeight="1">
      <c r="B85" s="45">
        <v>75</v>
      </c>
      <c r="C85" s="33" t="s">
        <v>124</v>
      </c>
      <c r="D85" s="75" t="s">
        <v>226</v>
      </c>
      <c r="E85" s="12">
        <v>375</v>
      </c>
    </row>
    <row r="86" spans="2:5" ht="25.5" customHeight="1">
      <c r="B86" s="45">
        <v>76</v>
      </c>
      <c r="C86" s="33" t="s">
        <v>130</v>
      </c>
      <c r="D86" s="75" t="s">
        <v>226</v>
      </c>
      <c r="E86" s="12">
        <v>375</v>
      </c>
    </row>
    <row r="87" spans="2:5" ht="25.5" customHeight="1">
      <c r="B87" s="45">
        <v>77</v>
      </c>
      <c r="C87" s="33" t="s">
        <v>112</v>
      </c>
      <c r="D87" s="94" t="s">
        <v>227</v>
      </c>
      <c r="E87" s="12">
        <v>375</v>
      </c>
    </row>
    <row r="88" spans="2:5" ht="25.5" customHeight="1">
      <c r="B88" s="45">
        <v>78</v>
      </c>
      <c r="C88" s="33" t="s">
        <v>151</v>
      </c>
      <c r="D88" s="75" t="s">
        <v>228</v>
      </c>
      <c r="E88" s="12">
        <v>375</v>
      </c>
    </row>
    <row r="89" spans="2:5" ht="25.5" customHeight="1">
      <c r="B89" s="45">
        <v>79</v>
      </c>
      <c r="C89" s="33" t="s">
        <v>248</v>
      </c>
      <c r="D89" s="94" t="s">
        <v>261</v>
      </c>
      <c r="E89" s="12">
        <v>300</v>
      </c>
    </row>
    <row r="90" spans="2:5" ht="25.5" customHeight="1">
      <c r="B90" s="45">
        <v>80</v>
      </c>
      <c r="C90" s="73" t="s">
        <v>249</v>
      </c>
      <c r="D90" s="86" t="s">
        <v>224</v>
      </c>
      <c r="E90" s="12">
        <v>300</v>
      </c>
    </row>
    <row r="91" spans="2:5" ht="25.5" customHeight="1">
      <c r="B91" s="45"/>
      <c r="C91" s="73"/>
      <c r="D91" s="86"/>
      <c r="E91" s="93">
        <f t="shared" ref="E91" si="1">SUM(E69:E90)</f>
        <v>8450</v>
      </c>
    </row>
    <row r="92" spans="2:5" ht="25.5" customHeight="1">
      <c r="B92" s="45"/>
      <c r="C92" s="69" t="s">
        <v>29</v>
      </c>
      <c r="D92" s="86"/>
      <c r="E92" s="12"/>
    </row>
    <row r="93" spans="2:5" ht="25.5" customHeight="1">
      <c r="B93" s="45">
        <v>81</v>
      </c>
      <c r="C93" s="33" t="s">
        <v>113</v>
      </c>
      <c r="D93" s="75" t="s">
        <v>229</v>
      </c>
      <c r="E93" s="12">
        <v>375</v>
      </c>
    </row>
    <row r="94" spans="2:5" ht="25.5" customHeight="1">
      <c r="B94" s="45">
        <v>82</v>
      </c>
      <c r="C94" s="33" t="s">
        <v>32</v>
      </c>
      <c r="D94" s="75" t="s">
        <v>229</v>
      </c>
      <c r="E94" s="12">
        <v>375</v>
      </c>
    </row>
    <row r="95" spans="2:5" ht="25.5" customHeight="1">
      <c r="B95" s="45">
        <v>83</v>
      </c>
      <c r="C95" s="33" t="s">
        <v>33</v>
      </c>
      <c r="D95" s="75" t="s">
        <v>229</v>
      </c>
      <c r="E95" s="12">
        <v>375</v>
      </c>
    </row>
    <row r="96" spans="2:5" ht="25.5" customHeight="1">
      <c r="B96" s="45">
        <v>84</v>
      </c>
      <c r="C96" s="33" t="s">
        <v>35</v>
      </c>
      <c r="D96" s="75" t="s">
        <v>229</v>
      </c>
      <c r="E96" s="12">
        <v>375</v>
      </c>
    </row>
    <row r="97" spans="2:5" ht="25.5" customHeight="1">
      <c r="B97" s="45">
        <v>85</v>
      </c>
      <c r="C97" s="33" t="s">
        <v>36</v>
      </c>
      <c r="D97" s="75" t="s">
        <v>229</v>
      </c>
      <c r="E97" s="12">
        <v>375</v>
      </c>
    </row>
    <row r="98" spans="2:5" ht="25.5" customHeight="1">
      <c r="B98" s="45">
        <v>86</v>
      </c>
      <c r="C98" s="33" t="s">
        <v>115</v>
      </c>
      <c r="D98" s="75" t="s">
        <v>229</v>
      </c>
      <c r="E98" s="12">
        <v>375</v>
      </c>
    </row>
    <row r="99" spans="2:5" ht="25.5" customHeight="1">
      <c r="B99" s="45">
        <v>87</v>
      </c>
      <c r="C99" s="33" t="s">
        <v>116</v>
      </c>
      <c r="D99" s="75" t="s">
        <v>229</v>
      </c>
      <c r="E99" s="12">
        <v>375</v>
      </c>
    </row>
    <row r="100" spans="2:5" ht="25.5" customHeight="1">
      <c r="B100" s="45">
        <v>88</v>
      </c>
      <c r="C100" s="33" t="s">
        <v>117</v>
      </c>
      <c r="D100" s="75" t="s">
        <v>229</v>
      </c>
      <c r="E100" s="12">
        <v>375</v>
      </c>
    </row>
    <row r="101" spans="2:5" ht="25.5" customHeight="1">
      <c r="B101" s="45">
        <v>89</v>
      </c>
      <c r="C101" s="33" t="s">
        <v>118</v>
      </c>
      <c r="D101" s="75" t="s">
        <v>229</v>
      </c>
      <c r="E101" s="12">
        <v>375</v>
      </c>
    </row>
    <row r="102" spans="2:5" ht="25.5" customHeight="1">
      <c r="B102" s="45">
        <v>90</v>
      </c>
      <c r="C102" s="33" t="s">
        <v>119</v>
      </c>
      <c r="D102" s="75" t="s">
        <v>229</v>
      </c>
      <c r="E102" s="12">
        <v>375</v>
      </c>
    </row>
    <row r="103" spans="2:5" ht="25.5" customHeight="1">
      <c r="B103" s="45">
        <v>91</v>
      </c>
      <c r="C103" s="33" t="s">
        <v>40</v>
      </c>
      <c r="D103" s="75" t="s">
        <v>229</v>
      </c>
      <c r="E103" s="12">
        <v>375</v>
      </c>
    </row>
    <row r="104" spans="2:5" ht="25.5" customHeight="1">
      <c r="B104" s="45">
        <v>92</v>
      </c>
      <c r="C104" s="33" t="s">
        <v>37</v>
      </c>
      <c r="D104" s="75" t="s">
        <v>229</v>
      </c>
      <c r="E104" s="12">
        <v>375</v>
      </c>
    </row>
    <row r="105" spans="2:5" ht="25.5" customHeight="1">
      <c r="B105" s="45">
        <v>93</v>
      </c>
      <c r="C105" s="33" t="s">
        <v>250</v>
      </c>
      <c r="D105" s="75" t="s">
        <v>229</v>
      </c>
      <c r="E105" s="12">
        <v>375</v>
      </c>
    </row>
    <row r="106" spans="2:5" ht="25.5" customHeight="1">
      <c r="B106" s="45"/>
      <c r="C106" s="75" t="s">
        <v>41</v>
      </c>
      <c r="D106" s="91"/>
      <c r="E106" s="71">
        <f t="shared" ref="E106" si="2">SUM(E93:E105)</f>
        <v>4875</v>
      </c>
    </row>
    <row r="107" spans="2:5" ht="25.5" customHeight="1">
      <c r="B107" s="45"/>
      <c r="C107" s="75" t="s">
        <v>42</v>
      </c>
      <c r="D107" s="91"/>
      <c r="E107" s="12"/>
    </row>
    <row r="108" spans="2:5" ht="25.5" customHeight="1">
      <c r="B108" s="45">
        <v>94</v>
      </c>
      <c r="C108" s="33" t="s">
        <v>43</v>
      </c>
      <c r="D108" s="75" t="s">
        <v>226</v>
      </c>
      <c r="E108" s="12">
        <v>375</v>
      </c>
    </row>
    <row r="109" spans="2:5" ht="25.5" customHeight="1">
      <c r="B109" s="45">
        <v>95</v>
      </c>
      <c r="C109" s="33" t="s">
        <v>44</v>
      </c>
      <c r="D109" s="75" t="s">
        <v>226</v>
      </c>
      <c r="E109" s="12">
        <v>375</v>
      </c>
    </row>
    <row r="110" spans="2:5" ht="25.5" customHeight="1">
      <c r="B110" s="45">
        <v>96</v>
      </c>
      <c r="C110" s="33" t="s">
        <v>45</v>
      </c>
      <c r="D110" s="75" t="s">
        <v>226</v>
      </c>
      <c r="E110" s="12">
        <v>375</v>
      </c>
    </row>
    <row r="111" spans="2:5" ht="25.5" customHeight="1">
      <c r="B111" s="45">
        <v>97</v>
      </c>
      <c r="C111" s="33" t="s">
        <v>46</v>
      </c>
      <c r="D111" s="75" t="s">
        <v>226</v>
      </c>
      <c r="E111" s="12">
        <v>375</v>
      </c>
    </row>
    <row r="112" spans="2:5" ht="25.5" customHeight="1">
      <c r="B112" s="45">
        <v>98</v>
      </c>
      <c r="C112" s="33" t="s">
        <v>48</v>
      </c>
      <c r="D112" s="75" t="s">
        <v>226</v>
      </c>
      <c r="E112" s="12">
        <v>375</v>
      </c>
    </row>
    <row r="113" spans="2:5" ht="25.5" customHeight="1">
      <c r="B113" s="45">
        <v>99</v>
      </c>
      <c r="C113" s="33" t="s">
        <v>121</v>
      </c>
      <c r="D113" s="75" t="s">
        <v>226</v>
      </c>
      <c r="E113" s="12">
        <v>375</v>
      </c>
    </row>
    <row r="114" spans="2:5" ht="25.5" customHeight="1">
      <c r="B114" s="45">
        <v>100</v>
      </c>
      <c r="C114" s="33" t="s">
        <v>49</v>
      </c>
      <c r="D114" s="75" t="s">
        <v>226</v>
      </c>
      <c r="E114" s="12">
        <v>375</v>
      </c>
    </row>
    <row r="115" spans="2:5" ht="25.5" customHeight="1">
      <c r="B115" s="45">
        <v>101</v>
      </c>
      <c r="C115" s="33" t="s">
        <v>53</v>
      </c>
      <c r="D115" s="75" t="s">
        <v>226</v>
      </c>
      <c r="E115" s="12">
        <v>375</v>
      </c>
    </row>
    <row r="116" spans="2:5" ht="25.5" customHeight="1">
      <c r="B116" s="45">
        <v>102</v>
      </c>
      <c r="C116" s="33" t="s">
        <v>55</v>
      </c>
      <c r="D116" s="75" t="s">
        <v>226</v>
      </c>
      <c r="E116" s="12">
        <v>375</v>
      </c>
    </row>
    <row r="117" spans="2:5" ht="25.5" customHeight="1">
      <c r="B117" s="45">
        <v>103</v>
      </c>
      <c r="C117" s="33" t="s">
        <v>56</v>
      </c>
      <c r="D117" s="75" t="s">
        <v>226</v>
      </c>
      <c r="E117" s="12">
        <v>375</v>
      </c>
    </row>
    <row r="118" spans="2:5" ht="25.5" customHeight="1">
      <c r="B118" s="45">
        <v>104</v>
      </c>
      <c r="C118" s="33" t="s">
        <v>122</v>
      </c>
      <c r="D118" s="75" t="s">
        <v>226</v>
      </c>
      <c r="E118" s="12">
        <v>375</v>
      </c>
    </row>
    <row r="119" spans="2:5" ht="25.5" customHeight="1">
      <c r="B119" s="45">
        <v>105</v>
      </c>
      <c r="C119" s="33" t="s">
        <v>57</v>
      </c>
      <c r="D119" s="75" t="s">
        <v>226</v>
      </c>
      <c r="E119" s="12">
        <v>375</v>
      </c>
    </row>
    <row r="120" spans="2:5" ht="25.5" customHeight="1">
      <c r="B120" s="45">
        <v>106</v>
      </c>
      <c r="C120" s="33" t="s">
        <v>58</v>
      </c>
      <c r="D120" s="75" t="s">
        <v>226</v>
      </c>
      <c r="E120" s="12">
        <v>375</v>
      </c>
    </row>
    <row r="121" spans="2:5" ht="25.5" customHeight="1">
      <c r="B121" s="45">
        <v>107</v>
      </c>
      <c r="C121" s="33" t="s">
        <v>127</v>
      </c>
      <c r="D121" s="75" t="s">
        <v>226</v>
      </c>
      <c r="E121" s="12">
        <v>375</v>
      </c>
    </row>
    <row r="122" spans="2:5" ht="25.5" customHeight="1">
      <c r="B122" s="45">
        <v>108</v>
      </c>
      <c r="C122" s="33" t="s">
        <v>30</v>
      </c>
      <c r="D122" s="75" t="s">
        <v>226</v>
      </c>
      <c r="E122" s="12">
        <v>375</v>
      </c>
    </row>
    <row r="123" spans="2:5" ht="25.5" customHeight="1">
      <c r="B123" s="45">
        <v>109</v>
      </c>
      <c r="C123" s="33" t="s">
        <v>31</v>
      </c>
      <c r="D123" s="75" t="s">
        <v>226</v>
      </c>
      <c r="E123" s="12">
        <v>375</v>
      </c>
    </row>
    <row r="124" spans="2:5" ht="25.5" customHeight="1">
      <c r="B124" s="45">
        <v>110</v>
      </c>
      <c r="C124" s="33" t="s">
        <v>19</v>
      </c>
      <c r="D124" s="75" t="s">
        <v>230</v>
      </c>
      <c r="E124" s="12">
        <v>450</v>
      </c>
    </row>
    <row r="125" spans="2:5" ht="25.5" customHeight="1">
      <c r="B125" s="45">
        <v>111</v>
      </c>
      <c r="C125" s="33" t="s">
        <v>129</v>
      </c>
      <c r="D125" s="75" t="s">
        <v>226</v>
      </c>
      <c r="E125" s="12">
        <v>375</v>
      </c>
    </row>
    <row r="126" spans="2:5" ht="25.5" customHeight="1">
      <c r="B126" s="45">
        <v>112</v>
      </c>
      <c r="C126" s="33" t="s">
        <v>61</v>
      </c>
      <c r="D126" s="75" t="s">
        <v>226</v>
      </c>
      <c r="E126" s="12">
        <v>375</v>
      </c>
    </row>
    <row r="127" spans="2:5" ht="25.5" customHeight="1">
      <c r="B127" s="45">
        <v>113</v>
      </c>
      <c r="C127" s="33" t="s">
        <v>62</v>
      </c>
      <c r="D127" s="94" t="s">
        <v>231</v>
      </c>
      <c r="E127" s="12">
        <v>375</v>
      </c>
    </row>
    <row r="128" spans="2:5" ht="25.5" customHeight="1">
      <c r="B128" s="45">
        <v>114</v>
      </c>
      <c r="C128" s="33" t="s">
        <v>63</v>
      </c>
      <c r="D128" s="94" t="s">
        <v>231</v>
      </c>
      <c r="E128" s="12">
        <v>375</v>
      </c>
    </row>
    <row r="129" spans="2:5" ht="25.5" customHeight="1">
      <c r="B129" s="45">
        <v>115</v>
      </c>
      <c r="C129" s="33" t="s">
        <v>64</v>
      </c>
      <c r="D129" s="75" t="s">
        <v>226</v>
      </c>
      <c r="E129" s="12">
        <v>375</v>
      </c>
    </row>
    <row r="130" spans="2:5" ht="25.5" customHeight="1">
      <c r="B130" s="45">
        <v>116</v>
      </c>
      <c r="C130" s="33" t="s">
        <v>65</v>
      </c>
      <c r="D130" s="75" t="s">
        <v>226</v>
      </c>
      <c r="E130" s="12">
        <v>375</v>
      </c>
    </row>
    <row r="131" spans="2:5" ht="25.5" customHeight="1">
      <c r="B131" s="45">
        <v>117</v>
      </c>
      <c r="C131" s="33" t="s">
        <v>66</v>
      </c>
      <c r="D131" s="94" t="s">
        <v>231</v>
      </c>
      <c r="E131" s="12">
        <v>375</v>
      </c>
    </row>
    <row r="132" spans="2:5" ht="25.5" customHeight="1">
      <c r="B132" s="45">
        <v>118</v>
      </c>
      <c r="C132" s="33" t="s">
        <v>67</v>
      </c>
      <c r="D132" s="94" t="s">
        <v>231</v>
      </c>
      <c r="E132" s="12">
        <v>375</v>
      </c>
    </row>
    <row r="133" spans="2:5" ht="25.5" customHeight="1">
      <c r="B133" s="45">
        <v>119</v>
      </c>
      <c r="C133" s="33" t="s">
        <v>68</v>
      </c>
      <c r="D133" s="94" t="s">
        <v>231</v>
      </c>
      <c r="E133" s="12">
        <v>375</v>
      </c>
    </row>
    <row r="134" spans="2:5" ht="25.5" customHeight="1">
      <c r="B134" s="45">
        <v>120</v>
      </c>
      <c r="C134" s="33" t="s">
        <v>69</v>
      </c>
      <c r="D134" s="94" t="s">
        <v>231</v>
      </c>
      <c r="E134" s="12">
        <v>375</v>
      </c>
    </row>
    <row r="135" spans="2:5" ht="25.5" customHeight="1">
      <c r="B135" s="45">
        <v>121</v>
      </c>
      <c r="C135" s="33" t="s">
        <v>131</v>
      </c>
      <c r="D135" s="94" t="s">
        <v>231</v>
      </c>
      <c r="E135" s="12">
        <v>375</v>
      </c>
    </row>
    <row r="136" spans="2:5" ht="25.5" customHeight="1">
      <c r="B136" s="45">
        <v>122</v>
      </c>
      <c r="C136" s="33" t="s">
        <v>132</v>
      </c>
      <c r="D136" s="94" t="s">
        <v>231</v>
      </c>
      <c r="E136" s="12">
        <v>375</v>
      </c>
    </row>
    <row r="137" spans="2:5" ht="25.5" customHeight="1">
      <c r="B137" s="45">
        <v>123</v>
      </c>
      <c r="C137" s="33" t="s">
        <v>232</v>
      </c>
      <c r="D137" s="75" t="s">
        <v>172</v>
      </c>
      <c r="E137" s="12">
        <v>375</v>
      </c>
    </row>
    <row r="138" spans="2:5" ht="25.5" customHeight="1">
      <c r="B138" s="45">
        <v>124</v>
      </c>
      <c r="C138" s="33" t="s">
        <v>233</v>
      </c>
      <c r="D138" s="75" t="s">
        <v>226</v>
      </c>
      <c r="E138" s="12">
        <v>375</v>
      </c>
    </row>
    <row r="139" spans="2:5" ht="25.5" customHeight="1">
      <c r="B139" s="45">
        <v>125</v>
      </c>
      <c r="C139" s="33" t="s">
        <v>234</v>
      </c>
      <c r="D139" s="75" t="s">
        <v>230</v>
      </c>
      <c r="E139" s="12">
        <v>300</v>
      </c>
    </row>
    <row r="140" spans="2:5" ht="25.5" customHeight="1">
      <c r="B140" s="45">
        <v>126</v>
      </c>
      <c r="C140" s="33" t="s">
        <v>251</v>
      </c>
      <c r="D140" s="94" t="s">
        <v>262</v>
      </c>
      <c r="E140" s="12">
        <v>375</v>
      </c>
    </row>
    <row r="141" spans="2:5" ht="25.5" customHeight="1">
      <c r="B141" s="45">
        <v>127</v>
      </c>
      <c r="C141" s="33" t="s">
        <v>212</v>
      </c>
      <c r="D141" s="94" t="s">
        <v>340</v>
      </c>
      <c r="E141" s="12">
        <v>375</v>
      </c>
    </row>
    <row r="142" spans="2:5" ht="25.5" customHeight="1">
      <c r="B142" s="45"/>
      <c r="C142" s="69" t="s">
        <v>71</v>
      </c>
      <c r="D142" s="92"/>
      <c r="E142" s="76">
        <f>SUM(E108:E141)</f>
        <v>12750</v>
      </c>
    </row>
    <row r="143" spans="2:5" ht="25.5" customHeight="1">
      <c r="B143" s="101"/>
      <c r="C143" s="102" t="s">
        <v>72</v>
      </c>
      <c r="D143" s="103"/>
      <c r="E143" s="104">
        <f>E23+E52+E67+E91+E106+E142</f>
        <v>53976.33</v>
      </c>
    </row>
  </sheetData>
  <mergeCells count="2">
    <mergeCell ref="B2:E2"/>
    <mergeCell ref="B3:E3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DICIEMBRE 2014</vt:lpstr>
      <vt:lpstr>DICIEMBRE 2015</vt:lpstr>
      <vt:lpstr>DICIEMBRE 2016</vt:lpstr>
      <vt:lpstr>DICIEMBRE 2017</vt:lpstr>
      <vt:lpstr>DICIEMBRE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DELL</dc:creator>
  <cp:lastModifiedBy>USER DELL</cp:lastModifiedBy>
  <cp:lastPrinted>2020-02-24T15:06:43Z</cp:lastPrinted>
  <dcterms:created xsi:type="dcterms:W3CDTF">2020-02-20T23:37:59Z</dcterms:created>
  <dcterms:modified xsi:type="dcterms:W3CDTF">2020-02-24T15:06:53Z</dcterms:modified>
</cp:coreProperties>
</file>