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109" i="1" l="1"/>
  <c r="C109" i="1"/>
  <c r="L105" i="1"/>
  <c r="L104" i="1"/>
  <c r="L103" i="1"/>
  <c r="B109" i="1"/>
  <c r="D109" i="1"/>
  <c r="H109" i="1"/>
  <c r="J109" i="1"/>
  <c r="G109" i="1"/>
  <c r="K109" i="1"/>
  <c r="L99" i="1"/>
  <c r="L100" i="1"/>
  <c r="L101" i="1"/>
  <c r="L102" i="1"/>
  <c r="L96" i="1"/>
  <c r="L97" i="1"/>
  <c r="E109" i="1"/>
  <c r="I109" i="1"/>
  <c r="B92" i="1"/>
  <c r="C92" i="1"/>
  <c r="D92" i="1"/>
  <c r="E92" i="1"/>
  <c r="F92" i="1"/>
  <c r="G92" i="1"/>
  <c r="H92" i="1"/>
  <c r="I92" i="1"/>
  <c r="J92" i="1"/>
  <c r="K92" i="1"/>
  <c r="L82" i="1"/>
  <c r="L83" i="1"/>
  <c r="L84" i="1"/>
  <c r="L85" i="1"/>
  <c r="L86" i="1"/>
  <c r="L87" i="1"/>
  <c r="L75" i="1"/>
  <c r="L76" i="1"/>
  <c r="L77" i="1"/>
  <c r="L78" i="1"/>
  <c r="L79" i="1"/>
  <c r="L80" i="1"/>
  <c r="L92" i="1" l="1"/>
  <c r="L109" i="1"/>
  <c r="L65" i="1" l="1"/>
  <c r="L66" i="1"/>
  <c r="L67" i="1"/>
  <c r="L68" i="1"/>
  <c r="L70" i="1"/>
  <c r="L71" i="1"/>
  <c r="L73" i="1"/>
  <c r="L81" i="1"/>
</calcChain>
</file>

<file path=xl/sharedStrings.xml><?xml version="1.0" encoding="utf-8"?>
<sst xmlns="http://schemas.openxmlformats.org/spreadsheetml/2006/main" count="97" uniqueCount="88">
  <si>
    <t>Alcaldia Municipal de Santiago de María, Usulután.</t>
  </si>
  <si>
    <t>Registro del Estado Familiar.</t>
  </si>
  <si>
    <t>Total</t>
  </si>
  <si>
    <t>Asentamientos:</t>
  </si>
  <si>
    <t>Administrativas:</t>
  </si>
  <si>
    <t>Carnet de minoridad</t>
  </si>
  <si>
    <t>Constancias varias</t>
  </si>
  <si>
    <t>Oficios Recibidos</t>
  </si>
  <si>
    <t>Oficios Despachados</t>
  </si>
  <si>
    <t>Actas Matrimoniales</t>
  </si>
  <si>
    <t>Via Judicial y Notarial</t>
  </si>
  <si>
    <t>Asentamientos</t>
  </si>
  <si>
    <t>Reconocimientos</t>
  </si>
  <si>
    <t>Subsidiarios de Nacimiento</t>
  </si>
  <si>
    <t>Subsidiarios de Defunción</t>
  </si>
  <si>
    <t>Matrimonio</t>
  </si>
  <si>
    <t>Divorcio</t>
  </si>
  <si>
    <t>Marginaciones</t>
  </si>
  <si>
    <t>Cancelación por Reconocimiento</t>
  </si>
  <si>
    <t>Cancelación por Divorcio</t>
  </si>
  <si>
    <t>Viudez</t>
  </si>
  <si>
    <t>Identidad Personal</t>
  </si>
  <si>
    <t>nulidad</t>
  </si>
  <si>
    <t>Perdida de Autoridad Parental</t>
  </si>
  <si>
    <t>Adecuacion</t>
  </si>
  <si>
    <t>Nacimientos</t>
  </si>
  <si>
    <t>Defunciones</t>
  </si>
  <si>
    <t>marzo</t>
  </si>
  <si>
    <t>abril</t>
  </si>
  <si>
    <t>febrero</t>
  </si>
  <si>
    <t>mayo</t>
  </si>
  <si>
    <t>junio</t>
  </si>
  <si>
    <t>julio</t>
  </si>
  <si>
    <t>agosto</t>
  </si>
  <si>
    <t>sepbre.</t>
  </si>
  <si>
    <t>octbre.</t>
  </si>
  <si>
    <t>total</t>
  </si>
  <si>
    <t>nacimientos</t>
  </si>
  <si>
    <t>matrimonios</t>
  </si>
  <si>
    <t>defunciones</t>
  </si>
  <si>
    <t>divorcios</t>
  </si>
  <si>
    <t>subsidiarios de nacimiento</t>
  </si>
  <si>
    <t>subsidiarios de defunciones</t>
  </si>
  <si>
    <t>uniones no matrimoniales</t>
  </si>
  <si>
    <t>carnet de minoridad</t>
  </si>
  <si>
    <t>identidad</t>
  </si>
  <si>
    <t>identidad post morten</t>
  </si>
  <si>
    <t>adecuacion</t>
  </si>
  <si>
    <t>rectificacion notarial y judicial</t>
  </si>
  <si>
    <t>rectificacion administrativa / rm</t>
  </si>
  <si>
    <t>viudez</t>
  </si>
  <si>
    <t>reconocimientos</t>
  </si>
  <si>
    <t>cancelacion por reconocimiento</t>
  </si>
  <si>
    <t>cancelacion por divorcio</t>
  </si>
  <si>
    <t>marginacion por defuncion</t>
  </si>
  <si>
    <t xml:space="preserve"> </t>
  </si>
  <si>
    <t>Perdida de autoridad parental</t>
  </si>
  <si>
    <t>marginacion por divorcio</t>
  </si>
  <si>
    <t>marginacion por matrimonio</t>
  </si>
  <si>
    <t>constancia de DUI</t>
  </si>
  <si>
    <t>IMAGEN DE NACIMIENTO</t>
  </si>
  <si>
    <t>IMAGEN p/reponer partida</t>
  </si>
  <si>
    <t>NEGATIVIDAD DE DEFUNCION</t>
  </si>
  <si>
    <t>IMAGEN PARA DEFUNCION</t>
  </si>
  <si>
    <t>NEGATIVIDAD DE NACIMIENTO</t>
  </si>
  <si>
    <t>PROCU. Asentamiento tardio</t>
  </si>
  <si>
    <t>constancia de CIP</t>
  </si>
  <si>
    <t>DUICENTRO aclaratoria</t>
  </si>
  <si>
    <t>constancia de SOLTERIA</t>
  </si>
  <si>
    <t>constancia de ESTADIA</t>
  </si>
  <si>
    <t>E</t>
  </si>
  <si>
    <t>F</t>
  </si>
  <si>
    <t>M</t>
  </si>
  <si>
    <t>A</t>
  </si>
  <si>
    <t>J</t>
  </si>
  <si>
    <t>S</t>
  </si>
  <si>
    <t>O</t>
  </si>
  <si>
    <t>ST</t>
  </si>
  <si>
    <t>nacido muerto</t>
  </si>
  <si>
    <t>Matrimonios</t>
  </si>
  <si>
    <t>Divorcios</t>
  </si>
  <si>
    <t>De enero a Diciembre de 2018</t>
  </si>
  <si>
    <t>Constancias de solteria</t>
  </si>
  <si>
    <t>Constancias de Cédula de Identidad Personal</t>
  </si>
  <si>
    <t>Reposicion de Partidas de Nacimiento</t>
  </si>
  <si>
    <t>Defunción</t>
  </si>
  <si>
    <t>Rectificación Judicial/ Notarial</t>
  </si>
  <si>
    <t>Rectificación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</si>
</sst>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0" xfId="0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0" fillId="0" borderId="1" xfId="0" applyBorder="1"/>
    <xf numFmtId="0" fontId="0" fillId="2" borderId="0" xfId="0" applyFill="1"/>
    <xf numFmtId="17" fontId="0" fillId="0" borderId="1" xfId="0" applyNumberFormat="1" applyFill="1" applyBorder="1"/>
    <xf numFmtId="0" fontId="0" fillId="3" borderId="1" xfId="0" applyFill="1" applyBorder="1"/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0" fillId="4" borderId="0" xfId="0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3" borderId="2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Hoja1!$A$8:$A$11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Divorcios</c:v>
                </c:pt>
                <c:pt idx="3">
                  <c:v>Defunciones</c:v>
                </c:pt>
              </c:strCache>
            </c:strRef>
          </c:cat>
          <c:val>
            <c:numRef>
              <c:f>Hoja1!$B$8:$B$11</c:f>
              <c:numCache>
                <c:formatCode>General</c:formatCode>
                <c:ptCount val="4"/>
                <c:pt idx="0">
                  <c:v>368</c:v>
                </c:pt>
                <c:pt idx="1">
                  <c:v>138</c:v>
                </c:pt>
                <c:pt idx="2">
                  <c:v>28</c:v>
                </c:pt>
                <c:pt idx="3">
                  <c:v>138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72-4A64-9E2A-B9A903EB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0320384"/>
        <c:axId val="320317248"/>
        <c:axId val="0"/>
      </c:bar3DChart>
      <c:catAx>
        <c:axId val="3203203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0317248"/>
        <c:crosses val="autoZero"/>
        <c:auto val="1"/>
        <c:lblAlgn val="ctr"/>
        <c:lblOffset val="100"/>
        <c:noMultiLvlLbl val="0"/>
      </c:catAx>
      <c:valAx>
        <c:axId val="3203172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20320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88669062225624"/>
          <c:y val="9.3567251461988299E-2"/>
          <c:w val="0.56713350612775004"/>
          <c:h val="0.78917161670580649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Hoja1!$D$9:$D$13</c:f>
              <c:strCache>
                <c:ptCount val="5"/>
                <c:pt idx="0">
                  <c:v>Reconocimientos</c:v>
                </c:pt>
                <c:pt idx="1">
                  <c:v>Subsidiarios de Nacimiento</c:v>
                </c:pt>
                <c:pt idx="2">
                  <c:v>Subsidiarios de Defunción</c:v>
                </c:pt>
                <c:pt idx="3">
                  <c:v>Matrimonio</c:v>
                </c:pt>
                <c:pt idx="4">
                  <c:v>Divorcio</c:v>
                </c:pt>
              </c:strCache>
            </c:strRef>
          </c:cat>
          <c:val>
            <c:numRef>
              <c:f>Hoja1!$E$9:$E$13</c:f>
              <c:numCache>
                <c:formatCode>General</c:formatCode>
                <c:ptCount val="5"/>
                <c:pt idx="0">
                  <c:v>35</c:v>
                </c:pt>
                <c:pt idx="1">
                  <c:v>1</c:v>
                </c:pt>
                <c:pt idx="2">
                  <c:v>1</c:v>
                </c:pt>
                <c:pt idx="3">
                  <c:v>58</c:v>
                </c:pt>
                <c:pt idx="4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8F-4882-A603-25F289D01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0319600"/>
        <c:axId val="320319992"/>
        <c:axId val="0"/>
      </c:bar3DChart>
      <c:catAx>
        <c:axId val="3203196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0319992"/>
        <c:crosses val="autoZero"/>
        <c:auto val="1"/>
        <c:lblAlgn val="ctr"/>
        <c:lblOffset val="100"/>
        <c:noMultiLvlLbl val="0"/>
      </c:catAx>
      <c:valAx>
        <c:axId val="3203199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203196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8432874185300481"/>
          <c:y val="3.5581593256474343E-2"/>
          <c:w val="0.35419099744314908"/>
          <c:h val="0.83594241846049111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Hoja1!$A$32:$A$43</c:f>
              <c:strCache>
                <c:ptCount val="12"/>
                <c:pt idx="0">
                  <c:v>Matrimonio</c:v>
                </c:pt>
                <c:pt idx="1">
                  <c:v>Divorcio</c:v>
                </c:pt>
                <c:pt idx="2">
                  <c:v>Defunción</c:v>
                </c:pt>
                <c:pt idx="3">
                  <c:v>nulidad</c:v>
                </c:pt>
                <c:pt idx="4">
                  <c:v>Cancelación por Reconocimiento</c:v>
                </c:pt>
                <c:pt idx="5">
                  <c:v>Cancelación por Divorcio</c:v>
                </c:pt>
                <c:pt idx="6">
                  <c:v>Viudez</c:v>
                </c:pt>
                <c:pt idx="7">
                  <c:v>Rectificación Judicial/ Notarial</c:v>
                </c:pt>
                <c:pt idx="8">
                  <c:v>Rectificación Administración</c:v>
                </c:pt>
                <c:pt idx="9">
                  <c:v>Identidad Personal</c:v>
                </c:pt>
                <c:pt idx="10">
                  <c:v>Perdida de Autoridad Parental</c:v>
                </c:pt>
                <c:pt idx="11">
                  <c:v>Adecuacion</c:v>
                </c:pt>
              </c:strCache>
            </c:strRef>
          </c:cat>
          <c:val>
            <c:numRef>
              <c:f>Hoja1!$B$32:$B$43</c:f>
              <c:numCache>
                <c:formatCode>General</c:formatCode>
                <c:ptCount val="12"/>
                <c:pt idx="0">
                  <c:v>301</c:v>
                </c:pt>
                <c:pt idx="1">
                  <c:v>97</c:v>
                </c:pt>
                <c:pt idx="2">
                  <c:v>120</c:v>
                </c:pt>
                <c:pt idx="3">
                  <c:v>1</c:v>
                </c:pt>
                <c:pt idx="4">
                  <c:v>35</c:v>
                </c:pt>
                <c:pt idx="5">
                  <c:v>28</c:v>
                </c:pt>
                <c:pt idx="6">
                  <c:v>23</c:v>
                </c:pt>
                <c:pt idx="7">
                  <c:v>24</c:v>
                </c:pt>
                <c:pt idx="8">
                  <c:v>72</c:v>
                </c:pt>
                <c:pt idx="9">
                  <c:v>31</c:v>
                </c:pt>
                <c:pt idx="10">
                  <c:v>2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3E-424D-B7C6-63A14EF83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1103816"/>
        <c:axId val="321104600"/>
        <c:axId val="0"/>
      </c:bar3DChart>
      <c:catAx>
        <c:axId val="3211038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1104600"/>
        <c:crosses val="autoZero"/>
        <c:auto val="1"/>
        <c:lblAlgn val="ctr"/>
        <c:lblOffset val="100"/>
        <c:noMultiLvlLbl val="0"/>
      </c:catAx>
      <c:valAx>
        <c:axId val="3211046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211038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Hoja1!$D$32:$D$39</c:f>
              <c:strCache>
                <c:ptCount val="8"/>
                <c:pt idx="0">
                  <c:v>Carnet de minoridad</c:v>
                </c:pt>
                <c:pt idx="1">
                  <c:v>Constancias de solteria</c:v>
                </c:pt>
                <c:pt idx="2">
                  <c:v>Constancias de Cédula de Identidad Personal</c:v>
                </c:pt>
                <c:pt idx="3">
                  <c:v>Constancias varias</c:v>
                </c:pt>
                <c:pt idx="4">
                  <c:v>Oficios Recibidos</c:v>
                </c:pt>
                <c:pt idx="5">
                  <c:v>Oficios Despachados</c:v>
                </c:pt>
                <c:pt idx="6">
                  <c:v>Actas Matrimoniales</c:v>
                </c:pt>
                <c:pt idx="7">
                  <c:v>Reposicion de Partidas de Nacimiento</c:v>
                </c:pt>
              </c:strCache>
            </c:strRef>
          </c:cat>
          <c:val>
            <c:numRef>
              <c:f>Hoja1!$E$32:$E$39</c:f>
              <c:numCache>
                <c:formatCode>General</c:formatCode>
                <c:ptCount val="8"/>
                <c:pt idx="0">
                  <c:v>182</c:v>
                </c:pt>
                <c:pt idx="1">
                  <c:v>49</c:v>
                </c:pt>
                <c:pt idx="2">
                  <c:v>8</c:v>
                </c:pt>
                <c:pt idx="3">
                  <c:v>93</c:v>
                </c:pt>
                <c:pt idx="4">
                  <c:v>739</c:v>
                </c:pt>
                <c:pt idx="5">
                  <c:v>427</c:v>
                </c:pt>
                <c:pt idx="6">
                  <c:v>20</c:v>
                </c:pt>
                <c:pt idx="7">
                  <c:v>1026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62-4651-8210-B4D4A8002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67932672"/>
        <c:axId val="320720360"/>
        <c:axId val="0"/>
      </c:bar3DChart>
      <c:catAx>
        <c:axId val="2679326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0720360"/>
        <c:crosses val="autoZero"/>
        <c:auto val="1"/>
        <c:lblAlgn val="ctr"/>
        <c:lblOffset val="100"/>
        <c:noMultiLvlLbl val="0"/>
      </c:catAx>
      <c:valAx>
        <c:axId val="3207203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679326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115887</xdr:rowOff>
    </xdr:from>
    <xdr:to>
      <xdr:col>2</xdr:col>
      <xdr:colOff>7938</xdr:colOff>
      <xdr:row>27</xdr:row>
      <xdr:rowOff>174625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17462</xdr:colOff>
      <xdr:row>15</xdr:row>
      <xdr:rowOff>0</xdr:rowOff>
    </xdr:from>
    <xdr:to>
      <xdr:col>10</xdr:col>
      <xdr:colOff>188912</xdr:colOff>
      <xdr:row>26</xdr:row>
      <xdr:rowOff>76200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157162</xdr:rowOff>
    </xdr:from>
    <xdr:to>
      <xdr:col>1</xdr:col>
      <xdr:colOff>828675</xdr:colOff>
      <xdr:row>59</xdr:row>
      <xdr:rowOff>90487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7939</xdr:colOff>
      <xdr:row>44</xdr:row>
      <xdr:rowOff>150812</xdr:rowOff>
    </xdr:from>
    <xdr:to>
      <xdr:col>5</xdr:col>
      <xdr:colOff>404813</xdr:colOff>
      <xdr:row>57</xdr:row>
      <xdr:rowOff>182563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109"/>
  <sheetViews>
    <sheetView tabSelected="1" zoomScale="120" zoomScaleNormal="120" workbookViewId="0">
      <selection activeCell="O100" sqref="O100"/>
    </sheetView>
  </sheetViews>
  <sheetFormatPr baseColWidth="10" defaultColWidth="9.140625" defaultRowHeight="15" x14ac:dyDescent="0.25"/>
  <cols>
    <col min="1" max="1" width="42.85546875" customWidth="1"/>
    <col min="2" max="3" width="12.85546875" customWidth="1"/>
    <col min="4" max="4" width="37.140625" customWidth="1"/>
    <col min="5" max="5" width="13" customWidth="1"/>
    <col min="6" max="6" width="6.7109375" customWidth="1"/>
    <col min="7" max="7" width="6.42578125" customWidth="1"/>
    <col min="8" max="8" width="5.7109375" customWidth="1"/>
    <col min="9" max="9" width="6.7109375" customWidth="1"/>
    <col min="10" max="10" width="7.42578125" customWidth="1"/>
    <col min="11" max="11" width="7.140625" customWidth="1"/>
    <col min="13" max="13" width="27.28515625" customWidth="1"/>
  </cols>
  <sheetData>
    <row r="2" spans="1:12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x14ac:dyDescent="0.25">
      <c r="A4" s="15" t="s">
        <v>81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5">
      <c r="A7" s="5" t="s">
        <v>3</v>
      </c>
      <c r="B7" s="6" t="s">
        <v>2</v>
      </c>
      <c r="D7" s="11" t="s">
        <v>10</v>
      </c>
      <c r="E7" s="12"/>
    </row>
    <row r="8" spans="1:12" x14ac:dyDescent="0.25">
      <c r="A8" s="5" t="s">
        <v>25</v>
      </c>
      <c r="B8" s="5">
        <v>368</v>
      </c>
      <c r="D8" s="5" t="s">
        <v>11</v>
      </c>
      <c r="E8" s="6" t="s">
        <v>2</v>
      </c>
    </row>
    <row r="9" spans="1:12" x14ac:dyDescent="0.25">
      <c r="A9" s="5" t="s">
        <v>79</v>
      </c>
      <c r="B9" s="5">
        <v>138</v>
      </c>
      <c r="D9" s="5" t="s">
        <v>12</v>
      </c>
      <c r="E9" s="5">
        <v>35</v>
      </c>
    </row>
    <row r="10" spans="1:12" x14ac:dyDescent="0.25">
      <c r="A10" s="5" t="s">
        <v>80</v>
      </c>
      <c r="B10" s="5">
        <v>28</v>
      </c>
      <c r="D10" s="5" t="s">
        <v>13</v>
      </c>
      <c r="E10" s="5">
        <v>1</v>
      </c>
    </row>
    <row r="11" spans="1:12" x14ac:dyDescent="0.25">
      <c r="A11" s="5" t="s">
        <v>26</v>
      </c>
      <c r="B11" s="5">
        <v>138</v>
      </c>
      <c r="D11" s="5" t="s">
        <v>14</v>
      </c>
      <c r="E11" s="5">
        <v>1</v>
      </c>
    </row>
    <row r="12" spans="1:12" x14ac:dyDescent="0.25">
      <c r="A12" s="3"/>
      <c r="B12" s="4"/>
      <c r="D12" s="5" t="s">
        <v>15</v>
      </c>
      <c r="E12" s="5">
        <v>58</v>
      </c>
    </row>
    <row r="13" spans="1:12" x14ac:dyDescent="0.25">
      <c r="A13" s="3"/>
      <c r="B13" s="4"/>
      <c r="D13" s="5" t="s">
        <v>16</v>
      </c>
      <c r="E13" s="5">
        <v>27</v>
      </c>
    </row>
    <row r="23" spans="1:5" x14ac:dyDescent="0.25">
      <c r="A23" s="3"/>
      <c r="B23" s="4"/>
    </row>
    <row r="24" spans="1:5" x14ac:dyDescent="0.25">
      <c r="A24" s="3"/>
      <c r="B24" s="4"/>
    </row>
    <row r="30" spans="1:5" x14ac:dyDescent="0.25">
      <c r="A30" s="3"/>
      <c r="B30" s="4"/>
    </row>
    <row r="31" spans="1:5" x14ac:dyDescent="0.25">
      <c r="A31" s="5" t="s">
        <v>17</v>
      </c>
      <c r="B31" s="6" t="s">
        <v>2</v>
      </c>
      <c r="D31" s="5" t="s">
        <v>4</v>
      </c>
      <c r="E31" s="6" t="s">
        <v>2</v>
      </c>
    </row>
    <row r="32" spans="1:5" x14ac:dyDescent="0.25">
      <c r="A32" s="5" t="s">
        <v>15</v>
      </c>
      <c r="B32" s="5">
        <v>301</v>
      </c>
      <c r="D32" s="5" t="s">
        <v>5</v>
      </c>
      <c r="E32" s="5">
        <v>182</v>
      </c>
    </row>
    <row r="33" spans="1:5" x14ac:dyDescent="0.25">
      <c r="A33" s="5" t="s">
        <v>16</v>
      </c>
      <c r="B33" s="5">
        <v>97</v>
      </c>
      <c r="D33" s="5" t="s">
        <v>82</v>
      </c>
      <c r="E33" s="5">
        <v>49</v>
      </c>
    </row>
    <row r="34" spans="1:5" x14ac:dyDescent="0.25">
      <c r="A34" s="5" t="s">
        <v>85</v>
      </c>
      <c r="B34" s="5">
        <v>120</v>
      </c>
      <c r="D34" s="5" t="s">
        <v>83</v>
      </c>
      <c r="E34" s="5">
        <v>8</v>
      </c>
    </row>
    <row r="35" spans="1:5" x14ac:dyDescent="0.25">
      <c r="A35" s="5" t="s">
        <v>22</v>
      </c>
      <c r="B35" s="5">
        <v>1</v>
      </c>
      <c r="D35" s="5" t="s">
        <v>6</v>
      </c>
      <c r="E35" s="5">
        <v>93</v>
      </c>
    </row>
    <row r="36" spans="1:5" x14ac:dyDescent="0.25">
      <c r="A36" s="5" t="s">
        <v>18</v>
      </c>
      <c r="B36" s="5">
        <v>35</v>
      </c>
      <c r="D36" s="5" t="s">
        <v>7</v>
      </c>
      <c r="E36" s="5">
        <v>739</v>
      </c>
    </row>
    <row r="37" spans="1:5" x14ac:dyDescent="0.25">
      <c r="A37" s="5" t="s">
        <v>19</v>
      </c>
      <c r="B37" s="5">
        <v>28</v>
      </c>
      <c r="D37" s="5" t="s">
        <v>8</v>
      </c>
      <c r="E37" s="5">
        <v>427</v>
      </c>
    </row>
    <row r="38" spans="1:5" x14ac:dyDescent="0.25">
      <c r="A38" s="5" t="s">
        <v>20</v>
      </c>
      <c r="B38" s="5">
        <v>23</v>
      </c>
      <c r="D38" s="5" t="s">
        <v>9</v>
      </c>
      <c r="E38" s="5">
        <v>20</v>
      </c>
    </row>
    <row r="39" spans="1:5" x14ac:dyDescent="0.25">
      <c r="A39" s="5" t="s">
        <v>86</v>
      </c>
      <c r="B39" s="5">
        <v>24</v>
      </c>
      <c r="D39" s="5" t="s">
        <v>84</v>
      </c>
      <c r="E39" s="5">
        <v>1026</v>
      </c>
    </row>
    <row r="40" spans="1:5" x14ac:dyDescent="0.25">
      <c r="A40" s="5" t="s">
        <v>87</v>
      </c>
      <c r="B40" s="5">
        <v>72</v>
      </c>
    </row>
    <row r="41" spans="1:5" x14ac:dyDescent="0.25">
      <c r="A41" s="5" t="s">
        <v>21</v>
      </c>
      <c r="B41" s="5">
        <v>31</v>
      </c>
    </row>
    <row r="42" spans="1:5" x14ac:dyDescent="0.25">
      <c r="A42" s="5" t="s">
        <v>23</v>
      </c>
      <c r="B42" s="5">
        <v>2</v>
      </c>
    </row>
    <row r="43" spans="1:5" x14ac:dyDescent="0.25">
      <c r="A43" s="5" t="s">
        <v>24</v>
      </c>
      <c r="B43" s="5">
        <v>10</v>
      </c>
    </row>
    <row r="44" spans="1:5" x14ac:dyDescent="0.25">
      <c r="A44" s="3"/>
      <c r="B44" s="4"/>
    </row>
    <row r="45" spans="1:5" x14ac:dyDescent="0.25">
      <c r="A45" s="3"/>
      <c r="B45" s="4"/>
    </row>
    <row r="64" spans="1:14" x14ac:dyDescent="0.25">
      <c r="A64" s="2"/>
      <c r="B64" s="9">
        <v>43101</v>
      </c>
      <c r="C64" s="2" t="s">
        <v>29</v>
      </c>
      <c r="D64" s="2" t="s">
        <v>27</v>
      </c>
      <c r="E64" s="2" t="s">
        <v>28</v>
      </c>
      <c r="F64" s="2" t="s">
        <v>30</v>
      </c>
      <c r="G64" s="2" t="s">
        <v>31</v>
      </c>
      <c r="H64" s="2" t="s">
        <v>32</v>
      </c>
      <c r="I64" s="2" t="s">
        <v>33</v>
      </c>
      <c r="J64" s="2" t="s">
        <v>34</v>
      </c>
      <c r="K64" s="2" t="s">
        <v>35</v>
      </c>
      <c r="L64" s="2" t="s">
        <v>36</v>
      </c>
      <c r="M64" s="1"/>
      <c r="N64" s="1"/>
    </row>
    <row r="65" spans="1:66" x14ac:dyDescent="0.25">
      <c r="A65" s="2" t="s">
        <v>37</v>
      </c>
      <c r="B65" s="2">
        <v>31</v>
      </c>
      <c r="C65" s="2">
        <v>27</v>
      </c>
      <c r="D65" s="2">
        <v>20</v>
      </c>
      <c r="E65" s="2">
        <v>43</v>
      </c>
      <c r="F65" s="2">
        <v>25</v>
      </c>
      <c r="G65" s="2">
        <v>31</v>
      </c>
      <c r="H65" s="2">
        <v>23</v>
      </c>
      <c r="I65" s="2">
        <v>33</v>
      </c>
      <c r="J65" s="2">
        <v>25</v>
      </c>
      <c r="K65" s="2">
        <v>21</v>
      </c>
      <c r="L65" s="10">
        <f>SUM(B65:K65)</f>
        <v>279</v>
      </c>
      <c r="M65" s="1"/>
      <c r="N65" s="1"/>
    </row>
    <row r="66" spans="1:66" x14ac:dyDescent="0.25">
      <c r="A66" s="2" t="s">
        <v>38</v>
      </c>
      <c r="B66" s="2">
        <v>11</v>
      </c>
      <c r="C66" s="2">
        <v>9</v>
      </c>
      <c r="D66" s="2">
        <v>4</v>
      </c>
      <c r="E66" s="2">
        <v>5</v>
      </c>
      <c r="F66" s="2">
        <v>5</v>
      </c>
      <c r="G66" s="2">
        <v>7</v>
      </c>
      <c r="H66" s="2">
        <v>5</v>
      </c>
      <c r="I66" s="2">
        <v>2</v>
      </c>
      <c r="J66" s="2">
        <v>1</v>
      </c>
      <c r="K66" s="2">
        <v>9</v>
      </c>
      <c r="L66" s="10">
        <f>SUM(B66:K66)</f>
        <v>58</v>
      </c>
      <c r="M66" s="1"/>
      <c r="N66" s="1"/>
    </row>
    <row r="67" spans="1:66" x14ac:dyDescent="0.25">
      <c r="A67" s="2" t="s">
        <v>39</v>
      </c>
      <c r="B67" s="2">
        <v>13</v>
      </c>
      <c r="C67" s="2">
        <v>6</v>
      </c>
      <c r="D67" s="2">
        <v>10</v>
      </c>
      <c r="E67" s="2">
        <v>23</v>
      </c>
      <c r="F67" s="2">
        <v>9</v>
      </c>
      <c r="G67" s="2">
        <v>13</v>
      </c>
      <c r="H67" s="2">
        <v>19</v>
      </c>
      <c r="I67" s="2">
        <v>12</v>
      </c>
      <c r="J67" s="2">
        <v>7</v>
      </c>
      <c r="K67" s="2">
        <v>11</v>
      </c>
      <c r="L67" s="10">
        <f>SUM(B67:K67)</f>
        <v>123</v>
      </c>
      <c r="M67" s="1"/>
      <c r="N67" s="1"/>
    </row>
    <row r="68" spans="1:66" x14ac:dyDescent="0.25">
      <c r="A68" s="2" t="s">
        <v>40</v>
      </c>
      <c r="B68" s="2">
        <v>3</v>
      </c>
      <c r="C68" s="2">
        <v>4</v>
      </c>
      <c r="D68" s="2">
        <v>1</v>
      </c>
      <c r="E68" s="2">
        <v>4</v>
      </c>
      <c r="F68" s="2">
        <v>3</v>
      </c>
      <c r="G68" s="2">
        <v>5</v>
      </c>
      <c r="H68" s="2">
        <v>1</v>
      </c>
      <c r="I68" s="2">
        <v>3</v>
      </c>
      <c r="J68" s="2">
        <v>1</v>
      </c>
      <c r="K68" s="2">
        <v>2</v>
      </c>
      <c r="L68" s="10">
        <f>SUM(B68:K68)</f>
        <v>27</v>
      </c>
      <c r="M68" s="1"/>
      <c r="N68" s="1"/>
    </row>
    <row r="69" spans="1:66" s="8" customFormat="1" x14ac:dyDescent="0.25">
      <c r="A69" s="2" t="s">
        <v>56</v>
      </c>
      <c r="B69" s="2"/>
      <c r="C69" s="2"/>
      <c r="D69" s="2"/>
      <c r="E69" s="2"/>
      <c r="F69" s="2"/>
      <c r="G69" s="2"/>
      <c r="H69" s="2"/>
      <c r="I69" s="2">
        <v>2</v>
      </c>
      <c r="J69" s="2"/>
      <c r="K69" s="2"/>
      <c r="L69" s="10"/>
      <c r="M69" s="1"/>
      <c r="N69" s="1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</row>
    <row r="70" spans="1:66" s="8" customFormat="1" x14ac:dyDescent="0.25">
      <c r="A70" s="2" t="s">
        <v>41</v>
      </c>
      <c r="B70" s="2"/>
      <c r="C70" s="2"/>
      <c r="D70" s="2"/>
      <c r="E70" s="2">
        <v>1</v>
      </c>
      <c r="F70" s="2"/>
      <c r="G70" s="2"/>
      <c r="H70" s="2"/>
      <c r="I70" s="2"/>
      <c r="J70" s="2"/>
      <c r="K70" s="2"/>
      <c r="L70" s="10">
        <f>SUM(B70:K70)</f>
        <v>1</v>
      </c>
      <c r="M70" s="1"/>
      <c r="N70" s="1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</row>
    <row r="71" spans="1:66" s="8" customFormat="1" x14ac:dyDescent="0.25">
      <c r="A71" s="2" t="s">
        <v>42</v>
      </c>
      <c r="B71" s="2"/>
      <c r="C71" s="2">
        <v>1</v>
      </c>
      <c r="D71" s="2"/>
      <c r="E71" s="2"/>
      <c r="F71" s="2"/>
      <c r="G71" s="2"/>
      <c r="H71" s="2"/>
      <c r="I71" s="2"/>
      <c r="J71" s="2"/>
      <c r="K71" s="2"/>
      <c r="L71" s="10">
        <f>SUM(B71:K71)</f>
        <v>1</v>
      </c>
      <c r="M71" s="1"/>
      <c r="N71" s="1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</row>
    <row r="72" spans="1:66" s="8" customFormat="1" x14ac:dyDescent="0.25">
      <c r="A72" s="2" t="s">
        <v>43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10"/>
      <c r="M72" s="1" t="s">
        <v>55</v>
      </c>
      <c r="N72" s="1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</row>
    <row r="73" spans="1:66" s="8" customFormat="1" x14ac:dyDescent="0.25">
      <c r="A73" s="2" t="s">
        <v>44</v>
      </c>
      <c r="B73" s="2">
        <v>25</v>
      </c>
      <c r="C73" s="2">
        <v>11</v>
      </c>
      <c r="D73" s="2">
        <v>14</v>
      </c>
      <c r="E73" s="2">
        <v>22</v>
      </c>
      <c r="F73" s="2">
        <v>12</v>
      </c>
      <c r="G73" s="2">
        <v>16</v>
      </c>
      <c r="H73" s="2">
        <v>12</v>
      </c>
      <c r="I73" s="2">
        <v>17</v>
      </c>
      <c r="J73" s="2">
        <v>19</v>
      </c>
      <c r="K73" s="2">
        <v>11</v>
      </c>
      <c r="L73" s="10">
        <f>SUM(B73:K73)</f>
        <v>159</v>
      </c>
      <c r="M73" s="1"/>
      <c r="N73" s="1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</row>
    <row r="74" spans="1:66" x14ac:dyDescent="0.25">
      <c r="A74" s="2" t="s">
        <v>78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10"/>
      <c r="M74" s="1"/>
      <c r="N74" s="1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</row>
    <row r="75" spans="1:66" x14ac:dyDescent="0.25">
      <c r="A75" s="2" t="s">
        <v>45</v>
      </c>
      <c r="B75" s="2">
        <v>2</v>
      </c>
      <c r="C75" s="2">
        <v>3</v>
      </c>
      <c r="D75" s="2">
        <v>5</v>
      </c>
      <c r="E75" s="2">
        <v>2</v>
      </c>
      <c r="F75" s="2">
        <v>3</v>
      </c>
      <c r="G75" s="2">
        <v>3</v>
      </c>
      <c r="H75" s="2">
        <v>3</v>
      </c>
      <c r="I75" s="2">
        <v>3</v>
      </c>
      <c r="J75" s="2">
        <v>2</v>
      </c>
      <c r="K75" s="2">
        <v>3</v>
      </c>
      <c r="L75" s="10">
        <f t="shared" ref="L75:L87" si="0">SUM(B75:K75)</f>
        <v>29</v>
      </c>
      <c r="M75" s="1"/>
      <c r="N75" s="1"/>
    </row>
    <row r="76" spans="1:66" x14ac:dyDescent="0.25">
      <c r="A76" s="2" t="s">
        <v>46</v>
      </c>
      <c r="B76" s="2">
        <v>2</v>
      </c>
      <c r="C76" s="2"/>
      <c r="D76" s="2"/>
      <c r="E76" s="2"/>
      <c r="F76" s="2">
        <v>4</v>
      </c>
      <c r="G76" s="2">
        <v>2</v>
      </c>
      <c r="H76" s="2">
        <v>2</v>
      </c>
      <c r="I76" s="2"/>
      <c r="J76" s="2">
        <v>2</v>
      </c>
      <c r="K76" s="2"/>
      <c r="L76" s="10">
        <f t="shared" si="0"/>
        <v>12</v>
      </c>
      <c r="M76" s="1"/>
      <c r="N76" s="1"/>
    </row>
    <row r="77" spans="1:66" x14ac:dyDescent="0.25">
      <c r="A77" s="2" t="s">
        <v>47</v>
      </c>
      <c r="B77" s="2">
        <v>1</v>
      </c>
      <c r="C77" s="2"/>
      <c r="D77" s="2"/>
      <c r="E77" s="2"/>
      <c r="F77" s="2">
        <v>1</v>
      </c>
      <c r="G77" s="2">
        <v>1</v>
      </c>
      <c r="H77" s="2">
        <v>1</v>
      </c>
      <c r="I77" s="2">
        <v>4</v>
      </c>
      <c r="J77" s="2"/>
      <c r="K77" s="2">
        <v>2</v>
      </c>
      <c r="L77" s="10">
        <f t="shared" si="0"/>
        <v>10</v>
      </c>
      <c r="M77" s="1"/>
      <c r="N77" s="1"/>
    </row>
    <row r="78" spans="1:66" x14ac:dyDescent="0.25">
      <c r="A78" s="2" t="s">
        <v>48</v>
      </c>
      <c r="B78" s="2">
        <v>1</v>
      </c>
      <c r="C78" s="2">
        <v>1</v>
      </c>
      <c r="D78" s="2">
        <v>1</v>
      </c>
      <c r="E78" s="2"/>
      <c r="F78" s="2">
        <v>5</v>
      </c>
      <c r="G78" s="2">
        <v>5</v>
      </c>
      <c r="H78" s="2">
        <v>3</v>
      </c>
      <c r="I78" s="2">
        <v>3</v>
      </c>
      <c r="J78" s="2">
        <v>2</v>
      </c>
      <c r="K78" s="2">
        <v>3</v>
      </c>
      <c r="L78" s="10">
        <f t="shared" si="0"/>
        <v>24</v>
      </c>
      <c r="M78" s="1"/>
      <c r="N78" s="1"/>
    </row>
    <row r="79" spans="1:66" x14ac:dyDescent="0.25">
      <c r="A79" s="2" t="s">
        <v>49</v>
      </c>
      <c r="B79" s="2">
        <v>8</v>
      </c>
      <c r="C79" s="2">
        <v>4</v>
      </c>
      <c r="D79" s="2">
        <v>6</v>
      </c>
      <c r="E79" s="2">
        <v>2</v>
      </c>
      <c r="F79" s="2">
        <v>8</v>
      </c>
      <c r="G79" s="2">
        <v>6</v>
      </c>
      <c r="H79" s="2">
        <v>10</v>
      </c>
      <c r="I79" s="2">
        <v>5</v>
      </c>
      <c r="J79" s="2">
        <v>5</v>
      </c>
      <c r="K79" s="2">
        <v>10</v>
      </c>
      <c r="L79" s="10">
        <f t="shared" si="0"/>
        <v>64</v>
      </c>
      <c r="M79" s="1"/>
      <c r="N79" s="1"/>
    </row>
    <row r="80" spans="1:66" x14ac:dyDescent="0.25">
      <c r="A80" s="2" t="s">
        <v>50</v>
      </c>
      <c r="B80" s="2">
        <v>2</v>
      </c>
      <c r="C80" s="2">
        <v>2</v>
      </c>
      <c r="D80" s="2">
        <v>1</v>
      </c>
      <c r="E80" s="2">
        <v>3</v>
      </c>
      <c r="F80" s="2">
        <v>1</v>
      </c>
      <c r="G80" s="2">
        <v>3</v>
      </c>
      <c r="H80" s="2">
        <v>1</v>
      </c>
      <c r="I80" s="2">
        <v>3</v>
      </c>
      <c r="J80" s="2">
        <v>2</v>
      </c>
      <c r="K80" s="2">
        <v>2</v>
      </c>
      <c r="L80" s="10">
        <f t="shared" si="0"/>
        <v>20</v>
      </c>
      <c r="M80" s="1"/>
      <c r="N80" s="1"/>
    </row>
    <row r="81" spans="1:50" s="8" customFormat="1" x14ac:dyDescent="0.25">
      <c r="A81" s="2" t="s">
        <v>51</v>
      </c>
      <c r="B81" s="2">
        <v>5</v>
      </c>
      <c r="C81" s="2">
        <v>3</v>
      </c>
      <c r="D81" s="2">
        <v>3</v>
      </c>
      <c r="E81" s="2">
        <v>3</v>
      </c>
      <c r="F81" s="2">
        <v>3</v>
      </c>
      <c r="G81" s="2">
        <v>2</v>
      </c>
      <c r="H81" s="2">
        <v>5</v>
      </c>
      <c r="I81" s="2">
        <v>1</v>
      </c>
      <c r="J81" s="2">
        <v>2</v>
      </c>
      <c r="K81" s="2">
        <v>4</v>
      </c>
      <c r="L81" s="10">
        <f t="shared" si="0"/>
        <v>31</v>
      </c>
      <c r="M81" s="1"/>
      <c r="N81" s="1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</row>
    <row r="82" spans="1:50" x14ac:dyDescent="0.25">
      <c r="A82" s="2" t="s">
        <v>52</v>
      </c>
      <c r="B82" s="2">
        <v>5</v>
      </c>
      <c r="C82" s="2">
        <v>3</v>
      </c>
      <c r="D82" s="2">
        <v>3</v>
      </c>
      <c r="E82" s="2">
        <v>3</v>
      </c>
      <c r="F82" s="2">
        <v>3</v>
      </c>
      <c r="G82" s="2">
        <v>2</v>
      </c>
      <c r="H82" s="2">
        <v>5</v>
      </c>
      <c r="I82" s="2">
        <v>1</v>
      </c>
      <c r="J82" s="2">
        <v>2</v>
      </c>
      <c r="K82" s="2">
        <v>4</v>
      </c>
      <c r="L82" s="10">
        <f t="shared" si="0"/>
        <v>31</v>
      </c>
      <c r="M82" s="1"/>
      <c r="N82" s="1"/>
    </row>
    <row r="83" spans="1:50" x14ac:dyDescent="0.25">
      <c r="A83" s="2" t="s">
        <v>53</v>
      </c>
      <c r="B83" s="2">
        <v>3</v>
      </c>
      <c r="C83" s="2">
        <v>4</v>
      </c>
      <c r="D83" s="2">
        <v>1</v>
      </c>
      <c r="E83" s="2">
        <v>4</v>
      </c>
      <c r="F83" s="2">
        <v>3</v>
      </c>
      <c r="G83" s="2">
        <v>5</v>
      </c>
      <c r="H83" s="2">
        <v>1</v>
      </c>
      <c r="I83" s="2">
        <v>3</v>
      </c>
      <c r="J83" s="2">
        <v>1</v>
      </c>
      <c r="K83" s="2">
        <v>2</v>
      </c>
      <c r="L83" s="10">
        <f t="shared" si="0"/>
        <v>27</v>
      </c>
      <c r="M83" s="1"/>
      <c r="N83" s="1"/>
    </row>
    <row r="84" spans="1:50" x14ac:dyDescent="0.25">
      <c r="A84" s="2" t="s">
        <v>54</v>
      </c>
      <c r="B84" s="2">
        <v>10</v>
      </c>
      <c r="C84" s="2">
        <v>7</v>
      </c>
      <c r="D84" s="2">
        <v>6</v>
      </c>
      <c r="E84" s="2">
        <v>2</v>
      </c>
      <c r="F84" s="2">
        <v>9</v>
      </c>
      <c r="G84" s="2">
        <v>9</v>
      </c>
      <c r="H84" s="2">
        <v>8</v>
      </c>
      <c r="I84" s="2">
        <v>7</v>
      </c>
      <c r="J84" s="2">
        <v>3</v>
      </c>
      <c r="K84" s="2">
        <v>2</v>
      </c>
      <c r="L84" s="10">
        <f t="shared" si="0"/>
        <v>63</v>
      </c>
      <c r="M84" s="1"/>
      <c r="N84" s="1"/>
    </row>
    <row r="85" spans="1:50" x14ac:dyDescent="0.25">
      <c r="A85" s="2" t="s">
        <v>22</v>
      </c>
      <c r="B85" s="2"/>
      <c r="C85" s="2"/>
      <c r="D85" s="2"/>
      <c r="E85" s="2"/>
      <c r="F85" s="2"/>
      <c r="G85" s="2"/>
      <c r="H85" s="2">
        <v>1</v>
      </c>
      <c r="I85" s="2"/>
      <c r="J85" s="2"/>
      <c r="K85" s="2"/>
      <c r="L85" s="10">
        <f t="shared" si="0"/>
        <v>1</v>
      </c>
      <c r="M85" s="1"/>
      <c r="N85" s="1"/>
    </row>
    <row r="86" spans="1:50" x14ac:dyDescent="0.25">
      <c r="A86" s="2" t="s">
        <v>57</v>
      </c>
      <c r="B86" s="2">
        <v>6</v>
      </c>
      <c r="C86" s="2">
        <v>10</v>
      </c>
      <c r="D86" s="2">
        <v>9</v>
      </c>
      <c r="E86" s="2">
        <v>11</v>
      </c>
      <c r="F86" s="2">
        <v>14</v>
      </c>
      <c r="G86" s="2">
        <v>16</v>
      </c>
      <c r="H86" s="2">
        <v>3</v>
      </c>
      <c r="I86" s="2">
        <v>10</v>
      </c>
      <c r="J86" s="2">
        <v>8</v>
      </c>
      <c r="K86" s="2">
        <v>8</v>
      </c>
      <c r="L86" s="10">
        <f t="shared" si="0"/>
        <v>95</v>
      </c>
      <c r="M86" s="1"/>
      <c r="N86" s="1"/>
    </row>
    <row r="87" spans="1:50" x14ac:dyDescent="0.25">
      <c r="A87" s="2" t="s">
        <v>58</v>
      </c>
      <c r="B87" s="2">
        <v>46</v>
      </c>
      <c r="C87" s="2">
        <v>33</v>
      </c>
      <c r="D87" s="2">
        <v>11</v>
      </c>
      <c r="E87" s="2">
        <v>19</v>
      </c>
      <c r="F87" s="2">
        <v>21</v>
      </c>
      <c r="G87" s="2">
        <v>33</v>
      </c>
      <c r="H87" s="2">
        <v>21</v>
      </c>
      <c r="I87" s="2">
        <v>23</v>
      </c>
      <c r="J87" s="2">
        <v>11</v>
      </c>
      <c r="K87" s="2">
        <v>23</v>
      </c>
      <c r="L87" s="10">
        <f t="shared" si="0"/>
        <v>241</v>
      </c>
      <c r="M87" s="1"/>
      <c r="N87" s="1"/>
    </row>
    <row r="88" spans="1:5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10"/>
      <c r="M88" s="1"/>
      <c r="N88" s="1"/>
    </row>
    <row r="89" spans="1:5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10"/>
      <c r="M89" s="1"/>
      <c r="N89" s="1"/>
    </row>
    <row r="90" spans="1:5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10"/>
      <c r="M90" s="1"/>
      <c r="N90" s="1"/>
    </row>
    <row r="91" spans="1:5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10"/>
      <c r="M91" s="1"/>
      <c r="N91" s="1"/>
    </row>
    <row r="92" spans="1:50" x14ac:dyDescent="0.25">
      <c r="A92" s="2"/>
      <c r="B92" s="2">
        <f t="shared" ref="B92:K92" si="1">SUM(B82:B91)</f>
        <v>70</v>
      </c>
      <c r="C92" s="2">
        <f t="shared" si="1"/>
        <v>57</v>
      </c>
      <c r="D92" s="2">
        <f t="shared" si="1"/>
        <v>30</v>
      </c>
      <c r="E92" s="2">
        <f t="shared" si="1"/>
        <v>39</v>
      </c>
      <c r="F92" s="2">
        <f t="shared" si="1"/>
        <v>50</v>
      </c>
      <c r="G92" s="2">
        <f t="shared" si="1"/>
        <v>65</v>
      </c>
      <c r="H92" s="2">
        <f t="shared" si="1"/>
        <v>39</v>
      </c>
      <c r="I92" s="2">
        <f t="shared" si="1"/>
        <v>44</v>
      </c>
      <c r="J92" s="2">
        <f t="shared" si="1"/>
        <v>25</v>
      </c>
      <c r="K92" s="2">
        <f t="shared" si="1"/>
        <v>39</v>
      </c>
      <c r="L92" s="10">
        <f>SUM(B92:K92)</f>
        <v>458</v>
      </c>
      <c r="M92" s="1"/>
      <c r="N92" s="1"/>
    </row>
    <row r="93" spans="1:5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5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50" x14ac:dyDescent="0.25">
      <c r="A95" s="2"/>
      <c r="B95" s="2" t="s">
        <v>70</v>
      </c>
      <c r="C95" s="2" t="s">
        <v>71</v>
      </c>
      <c r="D95" s="2" t="s">
        <v>72</v>
      </c>
      <c r="E95" s="2" t="s">
        <v>73</v>
      </c>
      <c r="F95" s="2" t="s">
        <v>72</v>
      </c>
      <c r="G95" s="2" t="s">
        <v>74</v>
      </c>
      <c r="H95" s="2" t="s">
        <v>74</v>
      </c>
      <c r="I95" s="2" t="s">
        <v>73</v>
      </c>
      <c r="J95" s="2" t="s">
        <v>75</v>
      </c>
      <c r="K95" s="2" t="s">
        <v>76</v>
      </c>
      <c r="L95" s="16" t="s">
        <v>77</v>
      </c>
      <c r="M95" s="3"/>
      <c r="N95" s="1"/>
    </row>
    <row r="96" spans="1:50" x14ac:dyDescent="0.25">
      <c r="A96" s="7" t="s">
        <v>59</v>
      </c>
      <c r="B96" s="7">
        <v>1</v>
      </c>
      <c r="C96" s="7">
        <v>1</v>
      </c>
      <c r="D96" s="7">
        <v>1</v>
      </c>
      <c r="E96" s="7">
        <v>2</v>
      </c>
      <c r="F96" s="7">
        <v>2</v>
      </c>
      <c r="G96" s="7"/>
      <c r="H96" s="7">
        <v>4</v>
      </c>
      <c r="I96" s="7">
        <v>2</v>
      </c>
      <c r="J96" s="7"/>
      <c r="K96" s="7"/>
      <c r="L96" s="16">
        <f>SUM(B96:K96)</f>
        <v>13</v>
      </c>
      <c r="M96" s="17"/>
    </row>
    <row r="97" spans="1:13" x14ac:dyDescent="0.25">
      <c r="A97" s="7" t="s">
        <v>60</v>
      </c>
      <c r="B97" s="7"/>
      <c r="C97" s="7">
        <v>3</v>
      </c>
      <c r="D97" s="7">
        <v>2</v>
      </c>
      <c r="E97" s="7">
        <v>2</v>
      </c>
      <c r="F97" s="7">
        <v>1</v>
      </c>
      <c r="G97" s="7">
        <v>6</v>
      </c>
      <c r="H97" s="7"/>
      <c r="I97" s="7"/>
      <c r="J97" s="7">
        <v>4</v>
      </c>
      <c r="K97" s="7"/>
      <c r="L97" s="16">
        <f>SUM(B97:K97)</f>
        <v>18</v>
      </c>
      <c r="M97" s="17"/>
    </row>
    <row r="98" spans="1:13" x14ac:dyDescent="0.25">
      <c r="A98" s="7" t="s">
        <v>61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16"/>
      <c r="M98" s="17"/>
    </row>
    <row r="99" spans="1:13" x14ac:dyDescent="0.25">
      <c r="A99" s="7" t="s">
        <v>62</v>
      </c>
      <c r="B99" s="7">
        <v>1</v>
      </c>
      <c r="C99" s="7">
        <v>1</v>
      </c>
      <c r="D99" s="7"/>
      <c r="E99" s="7">
        <v>1</v>
      </c>
      <c r="F99" s="7"/>
      <c r="G99" s="7"/>
      <c r="H99" s="7"/>
      <c r="I99" s="7"/>
      <c r="J99" s="7">
        <v>1</v>
      </c>
      <c r="K99" s="7"/>
      <c r="L99" s="16">
        <f t="shared" ref="L99:L105" si="2">SUM(B99:K99)</f>
        <v>4</v>
      </c>
      <c r="M99" s="17"/>
    </row>
    <row r="100" spans="1:13" x14ac:dyDescent="0.25">
      <c r="A100" s="7" t="s">
        <v>63</v>
      </c>
      <c r="B100" s="7"/>
      <c r="C100" s="7">
        <v>1</v>
      </c>
      <c r="D100" s="7">
        <v>2</v>
      </c>
      <c r="E100" s="7"/>
      <c r="F100" s="7"/>
      <c r="G100" s="7"/>
      <c r="H100" s="7"/>
      <c r="I100" s="7"/>
      <c r="J100" s="7"/>
      <c r="K100" s="7"/>
      <c r="L100" s="16">
        <f t="shared" si="2"/>
        <v>3</v>
      </c>
      <c r="M100" s="17"/>
    </row>
    <row r="101" spans="1:13" x14ac:dyDescent="0.25">
      <c r="A101" s="7" t="s">
        <v>64</v>
      </c>
      <c r="B101" s="7"/>
      <c r="C101" s="7"/>
      <c r="D101" s="7"/>
      <c r="E101" s="7">
        <v>2</v>
      </c>
      <c r="F101" s="7"/>
      <c r="G101" s="7">
        <v>3</v>
      </c>
      <c r="H101" s="7"/>
      <c r="I101" s="7"/>
      <c r="J101" s="7"/>
      <c r="K101" s="7"/>
      <c r="L101" s="16">
        <f t="shared" si="2"/>
        <v>5</v>
      </c>
      <c r="M101" s="17"/>
    </row>
    <row r="102" spans="1:13" x14ac:dyDescent="0.25">
      <c r="A102" s="7" t="s">
        <v>65</v>
      </c>
      <c r="B102" s="7"/>
      <c r="C102" s="7"/>
      <c r="D102" s="7"/>
      <c r="E102" s="7"/>
      <c r="F102" s="7"/>
      <c r="G102" s="7">
        <v>2</v>
      </c>
      <c r="H102" s="7"/>
      <c r="I102" s="7"/>
      <c r="J102" s="7">
        <v>3</v>
      </c>
      <c r="K102" s="7"/>
      <c r="L102" s="16">
        <f t="shared" si="2"/>
        <v>5</v>
      </c>
      <c r="M102" s="17"/>
    </row>
    <row r="103" spans="1:13" x14ac:dyDescent="0.25">
      <c r="A103" s="7" t="s">
        <v>66</v>
      </c>
      <c r="B103" s="7">
        <v>1</v>
      </c>
      <c r="C103" s="7">
        <v>1</v>
      </c>
      <c r="D103" s="7"/>
      <c r="E103" s="7"/>
      <c r="F103" s="7"/>
      <c r="G103" s="7">
        <v>1</v>
      </c>
      <c r="H103" s="7">
        <v>2</v>
      </c>
      <c r="I103" s="7">
        <v>2</v>
      </c>
      <c r="J103" s="7">
        <v>1</v>
      </c>
      <c r="K103" s="7">
        <v>1</v>
      </c>
      <c r="L103" s="16">
        <f t="shared" si="2"/>
        <v>9</v>
      </c>
      <c r="M103" s="17"/>
    </row>
    <row r="104" spans="1:13" x14ac:dyDescent="0.25">
      <c r="A104" s="7" t="s">
        <v>67</v>
      </c>
      <c r="B104" s="7"/>
      <c r="C104" s="7"/>
      <c r="D104" s="7">
        <v>3</v>
      </c>
      <c r="E104" s="7">
        <v>1</v>
      </c>
      <c r="F104" s="7">
        <v>1</v>
      </c>
      <c r="G104" s="7">
        <v>1</v>
      </c>
      <c r="H104" s="7"/>
      <c r="I104" s="7"/>
      <c r="J104" s="7"/>
      <c r="K104" s="7"/>
      <c r="L104" s="16">
        <f t="shared" si="2"/>
        <v>6</v>
      </c>
      <c r="M104" s="17"/>
    </row>
    <row r="105" spans="1:13" x14ac:dyDescent="0.25">
      <c r="A105" s="7" t="s">
        <v>68</v>
      </c>
      <c r="B105" s="7">
        <v>6</v>
      </c>
      <c r="C105" s="7">
        <v>7</v>
      </c>
      <c r="D105" s="7">
        <v>5</v>
      </c>
      <c r="E105" s="7">
        <v>6</v>
      </c>
      <c r="F105" s="7">
        <v>6</v>
      </c>
      <c r="G105" s="7">
        <v>3</v>
      </c>
      <c r="H105" s="7"/>
      <c r="I105" s="7">
        <v>3</v>
      </c>
      <c r="J105" s="7">
        <v>2</v>
      </c>
      <c r="K105" s="7">
        <v>5</v>
      </c>
      <c r="L105" s="16">
        <f t="shared" si="2"/>
        <v>43</v>
      </c>
      <c r="M105" s="17"/>
    </row>
    <row r="106" spans="1:13" x14ac:dyDescent="0.25">
      <c r="A106" s="7" t="s">
        <v>69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16"/>
      <c r="M106" s="17"/>
    </row>
    <row r="107" spans="1:13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16"/>
      <c r="M107" s="17"/>
    </row>
    <row r="108" spans="1:13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16"/>
      <c r="M108" s="17"/>
    </row>
    <row r="109" spans="1:13" x14ac:dyDescent="0.25">
      <c r="A109" s="7"/>
      <c r="B109" s="7">
        <f t="shared" ref="B109:K109" si="3">SUM(B96:B108)</f>
        <v>9</v>
      </c>
      <c r="C109" s="7">
        <f t="shared" si="3"/>
        <v>14</v>
      </c>
      <c r="D109" s="7">
        <f t="shared" si="3"/>
        <v>13</v>
      </c>
      <c r="E109" s="7">
        <f t="shared" si="3"/>
        <v>14</v>
      </c>
      <c r="F109" s="7">
        <f t="shared" si="3"/>
        <v>10</v>
      </c>
      <c r="G109" s="7">
        <f t="shared" si="3"/>
        <v>16</v>
      </c>
      <c r="H109" s="7">
        <f t="shared" si="3"/>
        <v>6</v>
      </c>
      <c r="I109" s="7">
        <f t="shared" si="3"/>
        <v>7</v>
      </c>
      <c r="J109" s="7">
        <f t="shared" si="3"/>
        <v>11</v>
      </c>
      <c r="K109" s="7">
        <f t="shared" si="3"/>
        <v>6</v>
      </c>
      <c r="L109" s="16">
        <f>SUM(B109:K109)</f>
        <v>106</v>
      </c>
      <c r="M109" s="17"/>
    </row>
  </sheetData>
  <mergeCells count="4">
    <mergeCell ref="D7:E7"/>
    <mergeCell ref="A2:L2"/>
    <mergeCell ref="A3:L3"/>
    <mergeCell ref="A4:L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2019-05-04T20:23:19Z</dcterms:modified>
</cp:coreProperties>
</file>