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6f0af4980c9b79b/Bureau/UAIAM/ACTUALIZACION PORTAL JUNIO/UFI/"/>
    </mc:Choice>
  </mc:AlternateContent>
  <xr:revisionPtr revIDLastSave="0" documentId="8_{3099BD79-EC53-4F20-BED5-C1D219BB60A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eudas a Largo Plazo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6" l="1"/>
  <c r="L7" i="6" l="1"/>
  <c r="H7" i="6" l="1"/>
</calcChain>
</file>

<file path=xl/sharedStrings.xml><?xml version="1.0" encoding="utf-8"?>
<sst xmlns="http://schemas.openxmlformats.org/spreadsheetml/2006/main" count="27" uniqueCount="26">
  <si>
    <t>N°</t>
  </si>
  <si>
    <t>75% FODES</t>
  </si>
  <si>
    <t>ALCALDIA MUNICIPAL SAN VICENTE, DEPARTAMENTO DE SAN VICENTE</t>
  </si>
  <si>
    <t>Institucion Financiera</t>
  </si>
  <si>
    <t>Plazo</t>
  </si>
  <si>
    <t>Monto</t>
  </si>
  <si>
    <t>Destino</t>
  </si>
  <si>
    <t>Saldo Actual</t>
  </si>
  <si>
    <t>FIDEMUNI</t>
  </si>
  <si>
    <t>5 AÑOS</t>
  </si>
  <si>
    <t>10 AÑOS</t>
  </si>
  <si>
    <t>Cuota Mensual</t>
  </si>
  <si>
    <t>Consolidacion de Deudas</t>
  </si>
  <si>
    <t>Inversion social</t>
  </si>
  <si>
    <t>BANCO HIPOTECARIO DE EL SALVADOR</t>
  </si>
  <si>
    <t>Fuente de Financiamiento</t>
  </si>
  <si>
    <t>Intereses</t>
  </si>
  <si>
    <t>TOTALES</t>
  </si>
  <si>
    <t>Inicio Finalizacion</t>
  </si>
  <si>
    <t>DEUDAS INTITUCIONALES  A  LARGO PLAZO</t>
  </si>
  <si>
    <t>18/04/2011-18/04/2021</t>
  </si>
  <si>
    <t>SALDOS AL 30 DE ABRIL/2020</t>
  </si>
  <si>
    <t>28/14/2018
28/11/2023</t>
  </si>
  <si>
    <t>DESEMBOLSOS 
HASTA EL
 30/04/2020</t>
  </si>
  <si>
    <t>FONDOS
 PENDIENTES DE 
DESEMBOLSAR POR BH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</si>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</sst>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1"/>
      <name val="Batang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17" fontId="0" fillId="0" borderId="0" xfId="0" applyNumberFormat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0" fontId="4" fillId="0" borderId="0" xfId="0" applyFont="1"/>
    <xf numFmtId="9" fontId="4" fillId="0" borderId="0" xfId="1" applyFont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center"/>
    </xf>
    <xf numFmtId="9" fontId="9" fillId="0" borderId="0" xfId="1" applyFont="1" applyAlignment="1">
      <alignment horizontal="center"/>
    </xf>
    <xf numFmtId="9" fontId="10" fillId="0" borderId="0" xfId="1" applyFont="1" applyAlignment="1">
      <alignment horizontal="center"/>
    </xf>
    <xf numFmtId="0" fontId="2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top" wrapText="1"/>
    </xf>
    <xf numFmtId="0" fontId="11" fillId="2" borderId="1" xfId="0" applyFont="1" applyFill="1" applyBorder="1"/>
    <xf numFmtId="0" fontId="11" fillId="2" borderId="2" xfId="0" applyFont="1" applyFill="1" applyBorder="1" applyAlignment="1">
      <alignment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workbookViewId="0">
      <selection activeCell="L6" sqref="L6"/>
    </sheetView>
  </sheetViews>
  <sheetFormatPr baseColWidth="10" defaultRowHeight="18.75" customHeight="1" x14ac:dyDescent="0.25"/>
  <cols>
    <col min="1" max="1" width="4.140625" customWidth="1"/>
    <col min="2" max="2" width="17" customWidth="1"/>
    <col min="3" max="3" width="8.7109375" customWidth="1"/>
    <col min="4" max="6" width="11.7109375" customWidth="1"/>
    <col min="7" max="7" width="12.5703125" customWidth="1"/>
    <col min="8" max="8" width="10.7109375" customWidth="1"/>
    <col min="9" max="9" width="8.5703125" customWidth="1"/>
    <col min="10" max="10" width="12.7109375" customWidth="1"/>
    <col min="11" max="11" width="11" customWidth="1"/>
    <col min="12" max="12" width="13.85546875" customWidth="1"/>
  </cols>
  <sheetData>
    <row r="1" spans="1:14" ht="18.75" customHeight="1" x14ac:dyDescent="0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ht="18.75" customHeight="1" x14ac:dyDescent="0.25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4" ht="18.75" customHeight="1" x14ac:dyDescent="0.25">
      <c r="A3" s="37" t="s">
        <v>21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4" ht="78.75" customHeight="1" x14ac:dyDescent="0.25">
      <c r="A4" s="16" t="s">
        <v>0</v>
      </c>
      <c r="B4" s="17" t="s">
        <v>3</v>
      </c>
      <c r="C4" s="18" t="s">
        <v>4</v>
      </c>
      <c r="D4" s="18" t="s">
        <v>5</v>
      </c>
      <c r="E4" s="17" t="s">
        <v>23</v>
      </c>
      <c r="F4" s="17" t="s">
        <v>24</v>
      </c>
      <c r="G4" s="17" t="s">
        <v>15</v>
      </c>
      <c r="H4" s="17" t="s">
        <v>11</v>
      </c>
      <c r="I4" s="18" t="s">
        <v>16</v>
      </c>
      <c r="J4" s="18" t="s">
        <v>6</v>
      </c>
      <c r="K4" s="17" t="s">
        <v>18</v>
      </c>
      <c r="L4" s="19" t="s">
        <v>7</v>
      </c>
    </row>
    <row r="5" spans="1:14" ht="42.75" customHeight="1" x14ac:dyDescent="0.25">
      <c r="A5" s="20">
        <v>1</v>
      </c>
      <c r="B5" s="21" t="s">
        <v>14</v>
      </c>
      <c r="C5" s="22" t="s">
        <v>9</v>
      </c>
      <c r="D5" s="23">
        <v>1850000</v>
      </c>
      <c r="E5" s="23">
        <v>1026038.94</v>
      </c>
      <c r="F5" s="23">
        <f>D5-E5</f>
        <v>823961.06</v>
      </c>
      <c r="G5" s="23" t="s">
        <v>1</v>
      </c>
      <c r="H5" s="23">
        <v>38178.879999999997</v>
      </c>
      <c r="I5" s="24">
        <v>8.7499999999999994E-2</v>
      </c>
      <c r="J5" s="25" t="s">
        <v>13</v>
      </c>
      <c r="K5" s="26" t="s">
        <v>22</v>
      </c>
      <c r="L5" s="27">
        <v>383754.16</v>
      </c>
      <c r="N5" s="1"/>
    </row>
    <row r="6" spans="1:14" ht="45" customHeight="1" x14ac:dyDescent="0.25">
      <c r="A6" s="20">
        <v>2</v>
      </c>
      <c r="B6" s="22" t="s">
        <v>8</v>
      </c>
      <c r="C6" s="22" t="s">
        <v>10</v>
      </c>
      <c r="D6" s="23">
        <v>1999588.07</v>
      </c>
      <c r="E6" s="23">
        <v>0</v>
      </c>
      <c r="F6" s="23">
        <v>0</v>
      </c>
      <c r="G6" s="23" t="s">
        <v>1</v>
      </c>
      <c r="H6" s="23">
        <v>22451.39</v>
      </c>
      <c r="I6" s="28">
        <v>6.25E-2</v>
      </c>
      <c r="J6" s="29" t="s">
        <v>12</v>
      </c>
      <c r="K6" s="26" t="s">
        <v>20</v>
      </c>
      <c r="L6" s="27">
        <v>114850.06</v>
      </c>
    </row>
    <row r="7" spans="1:14" ht="24.75" customHeight="1" x14ac:dyDescent="0.25">
      <c r="A7" s="30"/>
      <c r="B7" s="31" t="s">
        <v>17</v>
      </c>
      <c r="C7" s="18"/>
      <c r="D7" s="32">
        <v>3006848.46</v>
      </c>
      <c r="E7" s="32"/>
      <c r="F7" s="32"/>
      <c r="G7" s="18"/>
      <c r="H7" s="32">
        <f>SUM(H5:H6)</f>
        <v>60630.27</v>
      </c>
      <c r="I7" s="32"/>
      <c r="J7" s="32"/>
      <c r="K7" s="33"/>
      <c r="L7" s="34">
        <f>SUM(L5:L6)</f>
        <v>498604.22</v>
      </c>
    </row>
    <row r="8" spans="1:14" ht="18.75" customHeight="1" x14ac:dyDescent="0.25">
      <c r="B8" s="2"/>
      <c r="D8" s="10"/>
      <c r="E8" s="10"/>
      <c r="F8" s="10"/>
      <c r="G8" s="5"/>
      <c r="H8" s="5"/>
      <c r="I8" s="5"/>
      <c r="J8" s="5"/>
      <c r="K8" s="5"/>
      <c r="L8" s="6"/>
    </row>
    <row r="9" spans="1:14" ht="18.75" customHeight="1" x14ac:dyDescent="0.25">
      <c r="B9" s="2"/>
      <c r="G9" s="7"/>
      <c r="H9" s="8"/>
      <c r="I9" s="9"/>
    </row>
    <row r="10" spans="1:14" ht="18.75" customHeight="1" x14ac:dyDescent="0.25">
      <c r="B10" s="15"/>
      <c r="C10" s="15"/>
      <c r="D10" s="15"/>
      <c r="E10" s="15"/>
      <c r="F10" s="15"/>
      <c r="G10" s="12"/>
      <c r="H10" s="12"/>
      <c r="I10" s="14"/>
      <c r="J10" s="15"/>
      <c r="L10" s="4"/>
    </row>
    <row r="11" spans="1:14" ht="18.75" customHeight="1" x14ac:dyDescent="0.25">
      <c r="G11" s="12"/>
      <c r="H11" s="13"/>
      <c r="I11" s="3"/>
    </row>
    <row r="12" spans="1:14" ht="18.75" customHeight="1" x14ac:dyDescent="0.25">
      <c r="G12" s="11"/>
      <c r="H12" s="11"/>
      <c r="I12" s="5"/>
      <c r="K12" s="35"/>
    </row>
    <row r="17" spans="10:10" ht="18.75" customHeight="1" x14ac:dyDescent="0.25">
      <c r="J17" t="s">
        <v>25</v>
      </c>
    </row>
  </sheetData>
  <mergeCells count="3">
    <mergeCell ref="A1:L1"/>
    <mergeCell ref="A2:L2"/>
    <mergeCell ref="A3:L3"/>
  </mergeCells>
  <pageMargins left="0.31496062992125984" right="0" top="0.74803149606299213" bottom="0.74803149606299213" header="0.31496062992125984" footer="0.31496062992125984"/>
  <pageSetup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Deudas a Largo Plazo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Aracely Rodriguez Mira</cp:lastModifiedBy>
  <cp:lastPrinted>2020-05-19T19:57:12Z</cp:lastPrinted>
  <dcterms:created xsi:type="dcterms:W3CDTF">2013-02-25T14:35:25Z</dcterms:created>
  <dcterms:modified xsi:type="dcterms:W3CDTF">2020-08-05T15:03:26Z</dcterms:modified>
</cp:coreProperties>
</file>