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UAIPAMSV\INFORMACION PORTAL EMERGENCIA\PRESUPUESTOS\"/>
    </mc:Choice>
  </mc:AlternateContent>
  <bookViews>
    <workbookView xWindow="-120" yWindow="-120" windowWidth="20730" windowHeight="11160"/>
  </bookViews>
  <sheets>
    <sheet name="Liquidacion Fase I" sheetId="1" r:id="rId1"/>
  </sheets>
  <definedNames>
    <definedName name="_Hlk40776216" localSheetId="0">'Liquidacion Fase I'!#REF!</definedName>
    <definedName name="_Hlk41039921" localSheetId="0">'Liquidacion Fase I'!$A$41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6" i="1" l="1"/>
  <c r="H78" i="1" s="1"/>
</calcChain>
</file>

<file path=xl/sharedStrings.xml><?xml version="1.0" encoding="utf-8"?>
<sst xmlns="http://schemas.openxmlformats.org/spreadsheetml/2006/main" count="93" uniqueCount="73">
  <si>
    <t>FECHA</t>
  </si>
  <si>
    <t xml:space="preserve">N° FACTURA DOCUMENTO EQUIVALENTE </t>
  </si>
  <si>
    <t xml:space="preserve">CONCEPTO DE LA COMPRA </t>
  </si>
  <si>
    <t xml:space="preserve">N° DE CHEQUE </t>
  </si>
  <si>
    <t>FECHA DEL CHEQUE</t>
  </si>
  <si>
    <t>RETENCIONES EFECTUADAS</t>
  </si>
  <si>
    <t xml:space="preserve">VALOR DEL CHEQUE </t>
  </si>
  <si>
    <t>N° COMPROBANTE CONTABLE DE PAGADO</t>
  </si>
  <si>
    <t>20 GALON DE ALCOHOL GEL</t>
  </si>
  <si>
    <t>40 GALON DE ALCOHOL GEL</t>
  </si>
  <si>
    <t xml:space="preserve">1 BOMBA FUMIGADORA </t>
  </si>
  <si>
    <t>10 TRAJE DE PROTECCION</t>
  </si>
  <si>
    <t xml:space="preserve">PRODUCTO DE HIGIENE </t>
  </si>
  <si>
    <t>100 CAJAS DE GUANTE LATEX</t>
  </si>
  <si>
    <t>11 GALON DE JABON DE MANO</t>
  </si>
  <si>
    <t xml:space="preserve">RECIBO </t>
  </si>
  <si>
    <t>55 DESINFECTANTE</t>
  </si>
  <si>
    <t>3,000 MASCARILLAS</t>
  </si>
  <si>
    <t>150 PARES DE GUANTES DE CUERO</t>
  </si>
  <si>
    <t>PRODUCTO DE HIGIENE</t>
  </si>
  <si>
    <t>INSUMO VARIOS</t>
  </si>
  <si>
    <t xml:space="preserve">45 FARDOS DE HARINA </t>
  </si>
  <si>
    <t>100 GALON DE ALCOHOL GEL</t>
  </si>
  <si>
    <t>RECIBO</t>
  </si>
  <si>
    <t>1,000 MASCARILLAS</t>
  </si>
  <si>
    <t xml:space="preserve">240 BOLSA DE ACEITE </t>
  </si>
  <si>
    <t>BOLSAS PLASTICAS</t>
  </si>
  <si>
    <t xml:space="preserve">BOLSAS PLASTICAS </t>
  </si>
  <si>
    <t>1,000 UNIDADES DE HARINA</t>
  </si>
  <si>
    <t>4,000 UNIDADES DE HARINA</t>
  </si>
  <si>
    <t xml:space="preserve">130 BOLSA DETERGENTE </t>
  </si>
  <si>
    <t>300 GALON DE LEJIA</t>
  </si>
  <si>
    <t>25 FARDOS DE BOTELLA DE AGUA</t>
  </si>
  <si>
    <t>3,000 CAJA DE MAIZENA</t>
  </si>
  <si>
    <t>3,000 SALSA DE TOMATE</t>
  </si>
  <si>
    <t xml:space="preserve">VARIOS </t>
  </si>
  <si>
    <t>VARIOS</t>
  </si>
  <si>
    <t>10 BANDA AMARILLA</t>
  </si>
  <si>
    <t xml:space="preserve">EQUIPO SANITIZANTE </t>
  </si>
  <si>
    <t>EQUIPO SANITIZANTE Y LENTES TRANSPARENTES</t>
  </si>
  <si>
    <t>200 FARDOS DE BOTELLA CON AGUA</t>
  </si>
  <si>
    <t>20 ROLLOS DE BANDA</t>
  </si>
  <si>
    <t>20 CHALECOS DE BANDA</t>
  </si>
  <si>
    <t>DIRECCION GENERAL DE TESORERIA</t>
  </si>
  <si>
    <t xml:space="preserve">                                                                                                                                                                            Total</t>
  </si>
  <si>
    <t xml:space="preserve">                                                                                                                                              Monto presupuestado </t>
  </si>
  <si>
    <t xml:space="preserve">                                                                                                                                                    Saldo no ejecutado          </t>
  </si>
  <si>
    <t xml:space="preserve">ALIMENTACION APERSONAL EMPACADOR </t>
  </si>
  <si>
    <t xml:space="preserve">Firma: </t>
  </si>
  <si>
    <t>HOJA DE LIQUIDACION DE FONDOS Y DETALLE DE GASTOS EFECTUADOS</t>
  </si>
  <si>
    <t>DEPARTAMENTO DE SAN VICENTE</t>
  </si>
  <si>
    <r>
      <t xml:space="preserve">Nombre de la cuenta bancaria: </t>
    </r>
    <r>
      <rPr>
        <b/>
        <sz val="9"/>
        <color theme="1"/>
        <rFont val="Cambria"/>
        <family val="1"/>
      </rPr>
      <t>Atencion a Emergencia provocada por el COVID-19, año - 2020</t>
    </r>
  </si>
  <si>
    <r>
      <t xml:space="preserve">Numero de la cuenta bancaria: </t>
    </r>
    <r>
      <rPr>
        <b/>
        <sz val="9"/>
        <color theme="1"/>
        <rFont val="Cambria"/>
        <family val="1"/>
      </rPr>
      <t>00180191959</t>
    </r>
  </si>
  <si>
    <t>10 TAMBOS PLASTICOS</t>
  </si>
  <si>
    <t>ALIMENTACION A  APERSONAL EMPACADOR</t>
  </si>
  <si>
    <t>500 MASCARILLAS</t>
  </si>
  <si>
    <t>BANNER Y AFICHES</t>
  </si>
  <si>
    <t>Recibo</t>
  </si>
  <si>
    <t>100  LENTES DE PROTECCION</t>
  </si>
  <si>
    <t>N/C</t>
  </si>
  <si>
    <t>COMPRA DE CHEQUERAS</t>
  </si>
  <si>
    <t>5000  MASCARILLAS QUIRURGICAS</t>
  </si>
  <si>
    <r>
      <t xml:space="preserve">Nombre del responsable del proyecto:  </t>
    </r>
    <r>
      <rPr>
        <b/>
        <sz val="9"/>
        <color theme="1"/>
        <rFont val="Cambria"/>
        <family val="1"/>
      </rPr>
      <t xml:space="preserve"> Josefa Edelmira Rosales de Diaz</t>
    </r>
  </si>
  <si>
    <t>70 GALON DE ALCOHOL GEL</t>
  </si>
  <si>
    <t>ACCESORIOS</t>
  </si>
  <si>
    <t xml:space="preserve">ACCESORIOS VARIOS </t>
  </si>
  <si>
    <r>
      <t xml:space="preserve">Monto Inicial presupuestado y aprobado:  </t>
    </r>
    <r>
      <rPr>
        <b/>
        <sz val="9"/>
        <color theme="1"/>
        <rFont val="Cambria"/>
        <family val="1"/>
      </rPr>
      <t>$ 40,000.00   Acuerdo 03 Acta 10 de fecha 13 de marzo-2020</t>
    </r>
  </si>
  <si>
    <r>
      <t xml:space="preserve">Refuerzo Presupuestario aprobado:          </t>
    </r>
    <r>
      <rPr>
        <b/>
        <sz val="9"/>
        <color theme="1"/>
        <rFont val="Cambria"/>
        <family val="1"/>
      </rPr>
      <t xml:space="preserve"> $ 30,000.00    Acuerdo  01  Acta 13 de fecha 06 de abril -2020</t>
    </r>
  </si>
  <si>
    <t>100 LENTES AJUSTABLES TRANSPARENTES</t>
  </si>
  <si>
    <t>319/320</t>
  </si>
  <si>
    <t>1,750 -MASCARILLAS</t>
  </si>
  <si>
    <t>N° COMPROBANTE PRESUESTARIO   DEVENGADO</t>
  </si>
  <si>
    <t>ALCALDIA MUNICIPAL DE SAN VICENTE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</si>
</sst>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9"/>
      <color theme="1"/>
      <name val="Cambria"/>
      <family val="1"/>
    </font>
    <font>
      <sz val="9"/>
      <color theme="1"/>
      <name val="Cambria"/>
      <family val="1"/>
    </font>
    <font>
      <b/>
      <sz val="8"/>
      <color theme="1"/>
      <name val="Cambria"/>
      <family val="1"/>
    </font>
    <font>
      <sz val="8"/>
      <color theme="1"/>
      <name val="Cambria"/>
      <family val="1"/>
    </font>
    <font>
      <b/>
      <sz val="10"/>
      <color theme="1"/>
      <name val="Cambria"/>
      <family val="1"/>
    </font>
    <font>
      <sz val="10"/>
      <color theme="1"/>
      <name val="Cambria"/>
      <family val="1"/>
    </font>
    <font>
      <sz val="8"/>
      <name val="Cambria"/>
      <family val="1"/>
    </font>
    <font>
      <b/>
      <sz val="9"/>
      <name val="Cambria"/>
      <family val="1"/>
    </font>
    <font>
      <b/>
      <sz val="8"/>
      <name val="Cambria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/>
    <xf numFmtId="44" fontId="5" fillId="0" borderId="1" xfId="0" applyNumberFormat="1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4" fontId="8" fillId="2" borderId="1" xfId="0" applyNumberFormat="1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4" fontId="5" fillId="2" borderId="1" xfId="0" applyNumberFormat="1" applyFont="1" applyFill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14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44" fontId="5" fillId="0" borderId="3" xfId="0" applyNumberFormat="1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0" fontId="11" fillId="0" borderId="0" xfId="0" applyFont="1"/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left" vertical="center"/>
    </xf>
    <xf numFmtId="4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/>
    </xf>
    <xf numFmtId="44" fontId="2" fillId="0" borderId="5" xfId="0" applyNumberFormat="1" applyFont="1" applyBorder="1" applyAlignment="1">
      <alignment horizontal="center" vertical="center" wrapText="1"/>
    </xf>
    <xf numFmtId="44" fontId="2" fillId="0" borderId="4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333376</xdr:colOff>
      <xdr:row>0</xdr:row>
      <xdr:rowOff>85725</xdr:rowOff>
    </xdr:from>
    <xdr:to>
      <xdr:col>1</xdr:col>
      <xdr:colOff>47625</xdr:colOff>
      <xdr:row>2</xdr:row>
      <xdr:rowOff>152400</xdr:rowOff>
    </xdr:to>
    <xdr:pic>
      <xdr:nvPicPr>
        <xdr:cNvPr id="3" name="Imagen 2" descr="LOGO SAN VICENTE">
          <a:extLst>
            <a:ext uri="{FF2B5EF4-FFF2-40B4-BE49-F238E27FC236}">
              <a16:creationId xmlns:a16="http://schemas.microsoft.com/office/drawing/2014/main" xmlns="" id="{2505877D-AA93-44B4-A6EF-70D98CB61F9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6" y="85725"/>
          <a:ext cx="476249" cy="4476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66676</xdr:colOff>
      <xdr:row>0</xdr:row>
      <xdr:rowOff>0</xdr:rowOff>
    </xdr:from>
    <xdr:to>
      <xdr:col>8</xdr:col>
      <xdr:colOff>581025</xdr:colOff>
      <xdr:row>2</xdr:row>
      <xdr:rowOff>38100</xdr:rowOff>
    </xdr:to>
    <xdr:pic>
      <xdr:nvPicPr>
        <xdr:cNvPr id="5" name="Imagen 4" descr="Resultado de imagen de logo de el salvador&quot;">
          <a:extLst>
            <a:ext uri="{FF2B5EF4-FFF2-40B4-BE49-F238E27FC236}">
              <a16:creationId xmlns:a16="http://schemas.microsoft.com/office/drawing/2014/main" xmlns="" id="{C5DF1207-4701-4082-8015-3C416DD2629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1" y="0"/>
          <a:ext cx="514349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8"/>
  <sheetViews>
    <sheetView tabSelected="1" workbookViewId="0">
      <selection activeCell="K10" sqref="K10"/>
    </sheetView>
  </sheetViews>
  <sheetFormatPr baseColWidth="10" defaultRowHeight="15" x14ac:dyDescent="0.25"/>
  <cols>
    <col min="2" max="2" width="11.42578125" customWidth="1"/>
    <col min="3" max="3" width="27.42578125" customWidth="1"/>
    <col min="6" max="6" width="10.85546875" customWidth="1"/>
    <col min="8" max="8" width="12.42578125" customWidth="1"/>
    <col min="9" max="9" width="13.140625" customWidth="1"/>
    <col min="10" max="10" width="13.7109375" customWidth="1"/>
  </cols>
  <sheetData>
    <row r="1" spans="1:11" x14ac:dyDescent="0.25">
      <c r="A1" s="42" t="s">
        <v>72</v>
      </c>
      <c r="B1" s="42"/>
      <c r="C1" s="42"/>
      <c r="D1" s="42"/>
      <c r="E1" s="42"/>
      <c r="F1" s="42"/>
      <c r="G1" s="42"/>
      <c r="H1" s="42"/>
      <c r="I1" s="42"/>
    </row>
    <row r="2" spans="1:11" x14ac:dyDescent="0.25">
      <c r="A2" s="53" t="s">
        <v>50</v>
      </c>
      <c r="B2" s="53"/>
      <c r="C2" s="53"/>
      <c r="D2" s="53"/>
      <c r="E2" s="53"/>
      <c r="F2" s="53"/>
      <c r="G2" s="53"/>
      <c r="H2" s="53"/>
      <c r="I2" s="53"/>
      <c r="J2" s="16"/>
      <c r="K2" s="9"/>
    </row>
    <row r="3" spans="1:11" x14ac:dyDescent="0.25">
      <c r="A3" s="53" t="s">
        <v>49</v>
      </c>
      <c r="B3" s="53"/>
      <c r="C3" s="53"/>
      <c r="D3" s="53"/>
      <c r="E3" s="53"/>
      <c r="F3" s="53"/>
      <c r="G3" s="53"/>
      <c r="H3" s="53"/>
      <c r="I3" s="53"/>
      <c r="J3" s="16"/>
    </row>
    <row r="4" spans="1:11" ht="13.5" customHeight="1" x14ac:dyDescent="0.25">
      <c r="A4" s="52"/>
      <c r="B4" s="52"/>
      <c r="C4" s="52"/>
      <c r="D4" s="52"/>
      <c r="E4" s="52"/>
      <c r="F4" s="52"/>
      <c r="G4" s="52"/>
      <c r="H4" s="52"/>
      <c r="I4" s="52"/>
    </row>
    <row r="5" spans="1:11" x14ac:dyDescent="0.25">
      <c r="A5" s="54" t="s">
        <v>51</v>
      </c>
      <c r="B5" s="54"/>
      <c r="C5" s="54"/>
      <c r="D5" s="54"/>
      <c r="E5" s="54"/>
      <c r="F5" s="54"/>
      <c r="G5" s="54"/>
      <c r="H5" s="54"/>
      <c r="I5" s="54"/>
    </row>
    <row r="6" spans="1:11" x14ac:dyDescent="0.25">
      <c r="A6" s="54" t="s">
        <v>52</v>
      </c>
      <c r="B6" s="54"/>
      <c r="C6" s="54"/>
      <c r="D6" s="54"/>
      <c r="E6" s="54"/>
      <c r="F6" s="54"/>
      <c r="G6" s="54"/>
      <c r="H6" s="54"/>
      <c r="I6" s="54"/>
    </row>
    <row r="7" spans="1:11" x14ac:dyDescent="0.25">
      <c r="A7" s="48" t="s">
        <v>66</v>
      </c>
      <c r="B7" s="48"/>
      <c r="C7" s="48"/>
      <c r="D7" s="48"/>
      <c r="E7" s="48"/>
      <c r="F7" s="48"/>
      <c r="G7" s="48"/>
      <c r="H7" s="48"/>
      <c r="I7" s="48"/>
    </row>
    <row r="8" spans="1:11" x14ac:dyDescent="0.25">
      <c r="A8" s="43" t="s">
        <v>67</v>
      </c>
      <c r="B8" s="43"/>
      <c r="C8" s="43"/>
      <c r="D8" s="43"/>
      <c r="E8" s="43"/>
      <c r="F8" s="43"/>
      <c r="G8" s="43"/>
      <c r="H8" s="43"/>
      <c r="I8" s="43"/>
    </row>
    <row r="9" spans="1:11" ht="51.75" customHeight="1" x14ac:dyDescent="0.25">
      <c r="A9" s="11" t="s">
        <v>0</v>
      </c>
      <c r="B9" s="10" t="s">
        <v>1</v>
      </c>
      <c r="C9" s="10" t="s">
        <v>2</v>
      </c>
      <c r="D9" s="10" t="s">
        <v>3</v>
      </c>
      <c r="E9" s="10" t="s">
        <v>4</v>
      </c>
      <c r="F9" s="10" t="s">
        <v>5</v>
      </c>
      <c r="G9" s="10" t="s">
        <v>6</v>
      </c>
      <c r="H9" s="10" t="s">
        <v>71</v>
      </c>
      <c r="I9" s="10" t="s">
        <v>7</v>
      </c>
    </row>
    <row r="10" spans="1:11" ht="18" customHeight="1" x14ac:dyDescent="0.25">
      <c r="A10" s="27">
        <v>43906</v>
      </c>
      <c r="B10" s="10"/>
      <c r="C10" s="26" t="s">
        <v>60</v>
      </c>
      <c r="D10" s="10"/>
      <c r="E10" s="10" t="s">
        <v>59</v>
      </c>
      <c r="F10" s="25"/>
      <c r="G10" s="25">
        <v>6.5</v>
      </c>
      <c r="H10" s="10" t="s">
        <v>69</v>
      </c>
      <c r="I10" s="10"/>
    </row>
    <row r="11" spans="1:11" ht="19.5" customHeight="1" x14ac:dyDescent="0.25">
      <c r="A11" s="3">
        <v>43906</v>
      </c>
      <c r="B11" s="4">
        <v>162</v>
      </c>
      <c r="C11" s="5" t="s">
        <v>8</v>
      </c>
      <c r="D11" s="4">
        <v>1</v>
      </c>
      <c r="E11" s="3">
        <v>43906</v>
      </c>
      <c r="F11" s="15"/>
      <c r="G11" s="14">
        <v>313.2</v>
      </c>
      <c r="H11" s="4">
        <v>277</v>
      </c>
      <c r="I11" s="4"/>
    </row>
    <row r="12" spans="1:11" ht="19.5" customHeight="1" x14ac:dyDescent="0.25">
      <c r="A12" s="3">
        <v>43906</v>
      </c>
      <c r="B12" s="4">
        <v>160</v>
      </c>
      <c r="C12" s="5" t="s">
        <v>63</v>
      </c>
      <c r="D12" s="4">
        <v>2</v>
      </c>
      <c r="E12" s="3">
        <v>43906</v>
      </c>
      <c r="F12" s="15"/>
      <c r="G12" s="14">
        <v>1096.33</v>
      </c>
      <c r="H12" s="4">
        <v>278</v>
      </c>
      <c r="I12" s="4"/>
    </row>
    <row r="13" spans="1:11" ht="19.5" customHeight="1" x14ac:dyDescent="0.25">
      <c r="A13" s="3">
        <v>43906</v>
      </c>
      <c r="B13" s="4">
        <v>161</v>
      </c>
      <c r="C13" s="5" t="s">
        <v>9</v>
      </c>
      <c r="D13" s="4">
        <v>3</v>
      </c>
      <c r="E13" s="3">
        <v>43906</v>
      </c>
      <c r="F13" s="15"/>
      <c r="G13" s="14">
        <v>626.4</v>
      </c>
      <c r="H13" s="4">
        <v>276</v>
      </c>
      <c r="I13" s="4"/>
    </row>
    <row r="14" spans="1:11" ht="19.5" customHeight="1" x14ac:dyDescent="0.25">
      <c r="A14" s="3">
        <v>43907</v>
      </c>
      <c r="B14" s="4">
        <v>16135</v>
      </c>
      <c r="C14" s="5" t="s">
        <v>10</v>
      </c>
      <c r="D14" s="4">
        <v>4</v>
      </c>
      <c r="E14" s="3">
        <v>43907</v>
      </c>
      <c r="F14" s="15"/>
      <c r="G14" s="14">
        <v>798</v>
      </c>
      <c r="H14" s="4">
        <v>289</v>
      </c>
      <c r="I14" s="4"/>
    </row>
    <row r="15" spans="1:11" ht="19.5" customHeight="1" x14ac:dyDescent="0.25">
      <c r="A15" s="3">
        <v>43907</v>
      </c>
      <c r="B15" s="4">
        <v>191687752</v>
      </c>
      <c r="C15" s="5" t="s">
        <v>11</v>
      </c>
      <c r="D15" s="4">
        <v>5</v>
      </c>
      <c r="E15" s="3">
        <v>43907</v>
      </c>
      <c r="F15" s="15"/>
      <c r="G15" s="14">
        <v>59.5</v>
      </c>
      <c r="H15" s="4">
        <v>285</v>
      </c>
      <c r="I15" s="4"/>
    </row>
    <row r="16" spans="1:11" ht="19.5" customHeight="1" x14ac:dyDescent="0.25">
      <c r="A16" s="3">
        <v>43907</v>
      </c>
      <c r="B16" s="4">
        <v>1576</v>
      </c>
      <c r="C16" s="5" t="s">
        <v>12</v>
      </c>
      <c r="D16" s="4">
        <v>6</v>
      </c>
      <c r="E16" s="3">
        <v>43907</v>
      </c>
      <c r="F16" s="15"/>
      <c r="G16" s="14">
        <v>725</v>
      </c>
      <c r="H16" s="4">
        <v>282</v>
      </c>
      <c r="I16" s="4"/>
    </row>
    <row r="17" spans="1:9" ht="19.5" customHeight="1" x14ac:dyDescent="0.25">
      <c r="A17" s="3">
        <v>43907</v>
      </c>
      <c r="B17" s="4">
        <v>182</v>
      </c>
      <c r="C17" s="5" t="s">
        <v>13</v>
      </c>
      <c r="D17" s="4">
        <v>7</v>
      </c>
      <c r="E17" s="3">
        <v>43907</v>
      </c>
      <c r="F17" s="15"/>
      <c r="G17" s="14">
        <v>904</v>
      </c>
      <c r="H17" s="4">
        <v>290</v>
      </c>
      <c r="I17" s="4"/>
    </row>
    <row r="18" spans="1:9" ht="19.5" customHeight="1" x14ac:dyDescent="0.25">
      <c r="A18" s="3">
        <v>43907</v>
      </c>
      <c r="B18" s="4">
        <v>184</v>
      </c>
      <c r="C18" s="5" t="s">
        <v>14</v>
      </c>
      <c r="D18" s="4">
        <v>8</v>
      </c>
      <c r="E18" s="3">
        <v>43907</v>
      </c>
      <c r="F18" s="15"/>
      <c r="G18" s="14">
        <v>66</v>
      </c>
      <c r="H18" s="4">
        <v>291</v>
      </c>
      <c r="I18" s="4"/>
    </row>
    <row r="19" spans="1:9" ht="19.5" customHeight="1" x14ac:dyDescent="0.25">
      <c r="A19" s="3">
        <v>43908</v>
      </c>
      <c r="B19" s="4" t="s">
        <v>15</v>
      </c>
      <c r="C19" s="5" t="s">
        <v>70</v>
      </c>
      <c r="D19" s="4">
        <v>10</v>
      </c>
      <c r="E19" s="3">
        <v>43908</v>
      </c>
      <c r="F19" s="15"/>
      <c r="G19" s="14">
        <v>1050</v>
      </c>
      <c r="H19" s="4">
        <v>309</v>
      </c>
      <c r="I19" s="4"/>
    </row>
    <row r="20" spans="1:9" ht="19.5" customHeight="1" x14ac:dyDescent="0.25">
      <c r="A20" s="3">
        <v>43909</v>
      </c>
      <c r="B20" s="4">
        <v>1370</v>
      </c>
      <c r="C20" s="5" t="s">
        <v>16</v>
      </c>
      <c r="D20" s="4">
        <v>11</v>
      </c>
      <c r="E20" s="3">
        <v>43909</v>
      </c>
      <c r="F20" s="15"/>
      <c r="G20" s="14">
        <v>1100</v>
      </c>
      <c r="H20" s="4">
        <v>288</v>
      </c>
      <c r="I20" s="4"/>
    </row>
    <row r="21" spans="1:9" ht="19.5" customHeight="1" x14ac:dyDescent="0.25">
      <c r="A21" s="3">
        <v>43909</v>
      </c>
      <c r="B21" s="4">
        <v>745</v>
      </c>
      <c r="C21" s="5" t="s">
        <v>17</v>
      </c>
      <c r="D21" s="4">
        <v>12</v>
      </c>
      <c r="E21" s="3">
        <v>43909</v>
      </c>
      <c r="F21" s="15"/>
      <c r="G21" s="14">
        <v>3750</v>
      </c>
      <c r="H21" s="4">
        <v>275</v>
      </c>
      <c r="I21" s="4"/>
    </row>
    <row r="22" spans="1:9" ht="19.5" customHeight="1" x14ac:dyDescent="0.25">
      <c r="A22" s="3">
        <v>43910</v>
      </c>
      <c r="B22" s="4">
        <v>24</v>
      </c>
      <c r="C22" s="5" t="s">
        <v>18</v>
      </c>
      <c r="D22" s="4">
        <v>13</v>
      </c>
      <c r="E22" s="3">
        <v>43913</v>
      </c>
      <c r="F22" s="15"/>
      <c r="G22" s="14">
        <v>525</v>
      </c>
      <c r="H22" s="4">
        <v>286</v>
      </c>
      <c r="I22" s="4"/>
    </row>
    <row r="23" spans="1:9" ht="19.5" customHeight="1" x14ac:dyDescent="0.25">
      <c r="A23" s="3">
        <v>43914</v>
      </c>
      <c r="B23" s="4">
        <v>36</v>
      </c>
      <c r="C23" s="5" t="s">
        <v>19</v>
      </c>
      <c r="D23" s="4">
        <v>14</v>
      </c>
      <c r="E23" s="3">
        <v>43914</v>
      </c>
      <c r="F23" s="15"/>
      <c r="G23" s="14">
        <v>1500</v>
      </c>
      <c r="H23" s="4">
        <v>287</v>
      </c>
      <c r="I23" s="4"/>
    </row>
    <row r="24" spans="1:9" ht="19.5" customHeight="1" x14ac:dyDescent="0.25">
      <c r="A24" s="3">
        <v>43917</v>
      </c>
      <c r="B24" s="4">
        <v>1663</v>
      </c>
      <c r="C24" s="5" t="s">
        <v>20</v>
      </c>
      <c r="D24" s="4">
        <v>16</v>
      </c>
      <c r="E24" s="3">
        <v>43917</v>
      </c>
      <c r="F24" s="15"/>
      <c r="G24" s="14">
        <v>1180</v>
      </c>
      <c r="H24" s="4">
        <v>280</v>
      </c>
      <c r="I24" s="4"/>
    </row>
    <row r="25" spans="1:9" ht="19.5" customHeight="1" x14ac:dyDescent="0.25">
      <c r="A25" s="3">
        <v>43917</v>
      </c>
      <c r="B25" s="4">
        <v>31161</v>
      </c>
      <c r="C25" s="5" t="s">
        <v>20</v>
      </c>
      <c r="D25" s="4">
        <v>17</v>
      </c>
      <c r="E25" s="3">
        <v>43917</v>
      </c>
      <c r="F25" s="15"/>
      <c r="G25" s="14">
        <v>4286</v>
      </c>
      <c r="H25" s="4">
        <v>284</v>
      </c>
      <c r="I25" s="4"/>
    </row>
    <row r="26" spans="1:9" ht="19.5" customHeight="1" x14ac:dyDescent="0.25">
      <c r="A26" s="6">
        <v>43918</v>
      </c>
      <c r="B26" s="8">
        <v>1682</v>
      </c>
      <c r="C26" s="7" t="s">
        <v>21</v>
      </c>
      <c r="D26" s="8">
        <v>18</v>
      </c>
      <c r="E26" s="6">
        <v>43918</v>
      </c>
      <c r="F26" s="15"/>
      <c r="G26" s="15">
        <v>326.25</v>
      </c>
      <c r="H26" s="8">
        <v>281</v>
      </c>
      <c r="I26" s="8"/>
    </row>
    <row r="27" spans="1:9" ht="19.5" customHeight="1" x14ac:dyDescent="0.25">
      <c r="A27" s="3">
        <v>43916</v>
      </c>
      <c r="B27" s="4">
        <v>1501</v>
      </c>
      <c r="C27" s="5" t="s">
        <v>22</v>
      </c>
      <c r="D27" s="4">
        <v>19</v>
      </c>
      <c r="E27" s="3">
        <v>43920</v>
      </c>
      <c r="F27" s="15"/>
      <c r="G27" s="14">
        <v>2373</v>
      </c>
      <c r="H27" s="4">
        <v>279</v>
      </c>
      <c r="I27" s="4"/>
    </row>
    <row r="28" spans="1:9" ht="19.5" customHeight="1" x14ac:dyDescent="0.25">
      <c r="A28" s="3">
        <v>43920</v>
      </c>
      <c r="B28" s="4" t="s">
        <v>23</v>
      </c>
      <c r="C28" s="5" t="s">
        <v>24</v>
      </c>
      <c r="D28" s="4">
        <v>20</v>
      </c>
      <c r="E28" s="3">
        <v>43920</v>
      </c>
      <c r="F28" s="15">
        <v>33.299999999999997</v>
      </c>
      <c r="G28" s="14">
        <v>299.7</v>
      </c>
      <c r="H28" s="4">
        <v>292</v>
      </c>
      <c r="I28" s="4"/>
    </row>
    <row r="29" spans="1:9" ht="19.5" customHeight="1" x14ac:dyDescent="0.25">
      <c r="A29" s="3">
        <v>43920</v>
      </c>
      <c r="B29" s="4">
        <v>243</v>
      </c>
      <c r="C29" s="5" t="s">
        <v>22</v>
      </c>
      <c r="D29" s="4">
        <v>21</v>
      </c>
      <c r="E29" s="3">
        <v>43921</v>
      </c>
      <c r="F29" s="15"/>
      <c r="G29" s="14">
        <v>1566.18</v>
      </c>
      <c r="H29" s="4">
        <v>283</v>
      </c>
      <c r="I29" s="4"/>
    </row>
    <row r="30" spans="1:9" ht="12" customHeight="1" x14ac:dyDescent="0.25">
      <c r="A30" s="46">
        <v>43921</v>
      </c>
      <c r="B30" s="4">
        <v>4101</v>
      </c>
      <c r="C30" s="47" t="s">
        <v>20</v>
      </c>
      <c r="D30" s="45">
        <v>22</v>
      </c>
      <c r="E30" s="46">
        <v>43922</v>
      </c>
      <c r="F30" s="44"/>
      <c r="G30" s="44">
        <v>2688</v>
      </c>
      <c r="H30" s="45">
        <v>56</v>
      </c>
      <c r="I30" s="45"/>
    </row>
    <row r="31" spans="1:9" ht="9.75" customHeight="1" x14ac:dyDescent="0.25">
      <c r="A31" s="46"/>
      <c r="B31" s="4">
        <v>4102</v>
      </c>
      <c r="C31" s="47"/>
      <c r="D31" s="45"/>
      <c r="E31" s="46"/>
      <c r="F31" s="44"/>
      <c r="G31" s="44"/>
      <c r="H31" s="45"/>
      <c r="I31" s="45"/>
    </row>
    <row r="32" spans="1:9" ht="19.5" customHeight="1" x14ac:dyDescent="0.25">
      <c r="A32" s="3">
        <v>43922</v>
      </c>
      <c r="B32" s="4">
        <v>4103</v>
      </c>
      <c r="C32" s="5" t="s">
        <v>25</v>
      </c>
      <c r="D32" s="4">
        <v>23</v>
      </c>
      <c r="E32" s="3">
        <v>43922</v>
      </c>
      <c r="F32" s="15"/>
      <c r="G32" s="14">
        <v>324</v>
      </c>
      <c r="H32" s="4">
        <v>55</v>
      </c>
      <c r="I32" s="4"/>
    </row>
    <row r="33" spans="1:9" ht="19.5" customHeight="1" x14ac:dyDescent="0.25">
      <c r="A33" s="3">
        <v>43922</v>
      </c>
      <c r="B33" s="4">
        <v>597</v>
      </c>
      <c r="C33" s="5" t="s">
        <v>26</v>
      </c>
      <c r="D33" s="4">
        <v>24</v>
      </c>
      <c r="E33" s="3">
        <v>43922</v>
      </c>
      <c r="F33" s="15"/>
      <c r="G33" s="14">
        <v>6419.5</v>
      </c>
      <c r="H33" s="4">
        <v>54</v>
      </c>
      <c r="I33" s="4"/>
    </row>
    <row r="34" spans="1:9" ht="19.5" customHeight="1" x14ac:dyDescent="0.25">
      <c r="A34" s="3">
        <v>43914</v>
      </c>
      <c r="B34" s="4">
        <v>593</v>
      </c>
      <c r="C34" s="5" t="s">
        <v>26</v>
      </c>
      <c r="D34" s="4">
        <v>25</v>
      </c>
      <c r="E34" s="3">
        <v>43922</v>
      </c>
      <c r="F34" s="15"/>
      <c r="G34" s="14">
        <v>180</v>
      </c>
      <c r="H34" s="4">
        <v>32</v>
      </c>
      <c r="I34" s="4"/>
    </row>
    <row r="35" spans="1:9" ht="19.5" customHeight="1" x14ac:dyDescent="0.25">
      <c r="A35" s="3">
        <v>43922</v>
      </c>
      <c r="B35" s="4">
        <v>598</v>
      </c>
      <c r="C35" s="5" t="s">
        <v>27</v>
      </c>
      <c r="D35" s="4">
        <v>26</v>
      </c>
      <c r="E35" s="3">
        <v>43922</v>
      </c>
      <c r="F35" s="15"/>
      <c r="G35" s="14">
        <v>11.25</v>
      </c>
      <c r="H35" s="4">
        <v>45</v>
      </c>
      <c r="I35" s="4"/>
    </row>
    <row r="36" spans="1:9" ht="22.5" customHeight="1" x14ac:dyDescent="0.25">
      <c r="A36" s="3">
        <v>43924</v>
      </c>
      <c r="B36" s="4" t="s">
        <v>23</v>
      </c>
      <c r="C36" s="5" t="s">
        <v>47</v>
      </c>
      <c r="D36" s="4">
        <v>27</v>
      </c>
      <c r="E36" s="3">
        <v>43924</v>
      </c>
      <c r="F36" s="15"/>
      <c r="G36" s="14">
        <v>473.4</v>
      </c>
      <c r="H36" s="4">
        <v>43</v>
      </c>
      <c r="I36" s="4"/>
    </row>
    <row r="37" spans="1:9" ht="19.5" customHeight="1" x14ac:dyDescent="0.25">
      <c r="A37" s="3">
        <v>43927</v>
      </c>
      <c r="B37" s="4">
        <v>48</v>
      </c>
      <c r="C37" s="5" t="s">
        <v>24</v>
      </c>
      <c r="D37" s="4">
        <v>28</v>
      </c>
      <c r="E37" s="3">
        <v>43927</v>
      </c>
      <c r="F37" s="15"/>
      <c r="G37" s="14">
        <v>750</v>
      </c>
      <c r="H37" s="4">
        <v>244</v>
      </c>
      <c r="I37" s="4"/>
    </row>
    <row r="38" spans="1:9" ht="19.5" customHeight="1" x14ac:dyDescent="0.25">
      <c r="A38" s="3">
        <v>43928</v>
      </c>
      <c r="B38" s="4">
        <v>4113</v>
      </c>
      <c r="C38" s="5" t="s">
        <v>28</v>
      </c>
      <c r="D38" s="4">
        <v>29</v>
      </c>
      <c r="E38" s="3">
        <v>43928</v>
      </c>
      <c r="F38" s="15"/>
      <c r="G38" s="14">
        <v>825</v>
      </c>
      <c r="H38" s="4">
        <v>246</v>
      </c>
      <c r="I38" s="4"/>
    </row>
    <row r="39" spans="1:9" ht="19.5" customHeight="1" x14ac:dyDescent="0.25">
      <c r="A39" s="3">
        <v>43928</v>
      </c>
      <c r="B39" s="4">
        <v>4115</v>
      </c>
      <c r="C39" s="5" t="s">
        <v>20</v>
      </c>
      <c r="D39" s="4">
        <v>30</v>
      </c>
      <c r="E39" s="3">
        <v>43928</v>
      </c>
      <c r="F39" s="15"/>
      <c r="G39" s="14">
        <v>4201.75</v>
      </c>
      <c r="H39" s="4">
        <v>245</v>
      </c>
      <c r="I39" s="4"/>
    </row>
    <row r="40" spans="1:9" ht="19.5" customHeight="1" x14ac:dyDescent="0.25">
      <c r="A40" s="3">
        <v>43929</v>
      </c>
      <c r="B40" s="4">
        <v>5656</v>
      </c>
      <c r="C40" s="5" t="s">
        <v>29</v>
      </c>
      <c r="D40" s="4">
        <v>31</v>
      </c>
      <c r="E40" s="3">
        <v>43929</v>
      </c>
      <c r="F40" s="15"/>
      <c r="G40" s="14">
        <v>2837.6</v>
      </c>
      <c r="H40" s="4">
        <v>248</v>
      </c>
      <c r="I40" s="4"/>
    </row>
    <row r="41" spans="1:9" ht="19.5" customHeight="1" x14ac:dyDescent="0.25">
      <c r="A41" s="3">
        <v>43909</v>
      </c>
      <c r="B41" s="4">
        <v>2761</v>
      </c>
      <c r="C41" s="5" t="s">
        <v>30</v>
      </c>
      <c r="D41" s="4">
        <v>32</v>
      </c>
      <c r="E41" s="3">
        <v>43934</v>
      </c>
      <c r="F41" s="15"/>
      <c r="G41" s="14">
        <v>221</v>
      </c>
      <c r="H41" s="4">
        <v>34</v>
      </c>
      <c r="I41" s="4"/>
    </row>
    <row r="42" spans="1:9" ht="19.5" customHeight="1" x14ac:dyDescent="0.25">
      <c r="A42" s="3">
        <v>43937</v>
      </c>
      <c r="B42" s="4">
        <v>5808</v>
      </c>
      <c r="C42" s="5" t="s">
        <v>20</v>
      </c>
      <c r="D42" s="4">
        <v>33</v>
      </c>
      <c r="E42" s="3">
        <v>43937</v>
      </c>
      <c r="F42" s="15"/>
      <c r="G42" s="14">
        <v>8489.66</v>
      </c>
      <c r="H42" s="4">
        <v>250</v>
      </c>
      <c r="I42" s="4"/>
    </row>
    <row r="43" spans="1:9" ht="19.5" customHeight="1" x14ac:dyDescent="0.25">
      <c r="A43" s="3">
        <v>43936</v>
      </c>
      <c r="B43" s="4">
        <v>14373</v>
      </c>
      <c r="C43" s="5" t="s">
        <v>31</v>
      </c>
      <c r="D43" s="4">
        <v>34</v>
      </c>
      <c r="E43" s="3">
        <v>43937</v>
      </c>
      <c r="F43" s="15"/>
      <c r="G43" s="14">
        <v>1050</v>
      </c>
      <c r="H43" s="4">
        <v>251</v>
      </c>
      <c r="I43" s="4"/>
    </row>
    <row r="44" spans="1:9" ht="19.5" customHeight="1" x14ac:dyDescent="0.25">
      <c r="A44" s="3">
        <v>43929</v>
      </c>
      <c r="B44" s="4">
        <v>606</v>
      </c>
      <c r="C44" s="5" t="s">
        <v>20</v>
      </c>
      <c r="D44" s="4">
        <v>35</v>
      </c>
      <c r="E44" s="3">
        <v>43937</v>
      </c>
      <c r="F44" s="15"/>
      <c r="G44" s="14">
        <v>5147.5</v>
      </c>
      <c r="H44" s="4">
        <v>247</v>
      </c>
      <c r="I44" s="4"/>
    </row>
    <row r="45" spans="1:9" ht="19.5" customHeight="1" x14ac:dyDescent="0.25">
      <c r="A45" s="3">
        <v>43908</v>
      </c>
      <c r="B45" s="4">
        <v>576</v>
      </c>
      <c r="C45" s="5" t="s">
        <v>19</v>
      </c>
      <c r="D45" s="4">
        <v>36</v>
      </c>
      <c r="E45" s="3">
        <v>43937</v>
      </c>
      <c r="F45" s="15"/>
      <c r="G45" s="14">
        <v>401</v>
      </c>
      <c r="H45" s="4">
        <v>33</v>
      </c>
      <c r="I45" s="4"/>
    </row>
    <row r="46" spans="1:9" ht="19.5" customHeight="1" x14ac:dyDescent="0.25">
      <c r="A46" s="3">
        <v>43924</v>
      </c>
      <c r="B46" s="4">
        <v>600</v>
      </c>
      <c r="C46" s="5" t="s">
        <v>32</v>
      </c>
      <c r="D46" s="4">
        <v>37</v>
      </c>
      <c r="E46" s="3">
        <v>43937</v>
      </c>
      <c r="F46" s="15"/>
      <c r="G46" s="14">
        <v>97.2</v>
      </c>
      <c r="H46" s="4">
        <v>67</v>
      </c>
      <c r="I46" s="4"/>
    </row>
    <row r="47" spans="1:9" ht="19.5" customHeight="1" x14ac:dyDescent="0.25">
      <c r="A47" s="3">
        <v>43937</v>
      </c>
      <c r="B47" s="4">
        <v>612</v>
      </c>
      <c r="C47" s="5" t="s">
        <v>20</v>
      </c>
      <c r="D47" s="4">
        <v>38</v>
      </c>
      <c r="E47" s="3">
        <v>43937</v>
      </c>
      <c r="F47" s="15"/>
      <c r="G47" s="14">
        <v>172.5</v>
      </c>
      <c r="H47" s="4">
        <v>252</v>
      </c>
      <c r="I47" s="4"/>
    </row>
    <row r="48" spans="1:9" ht="19.5" customHeight="1" x14ac:dyDescent="0.25">
      <c r="A48" s="3">
        <v>43937</v>
      </c>
      <c r="B48" s="4">
        <v>4117</v>
      </c>
      <c r="C48" s="5" t="s">
        <v>33</v>
      </c>
      <c r="D48" s="4">
        <v>40</v>
      </c>
      <c r="E48" s="3">
        <v>43938</v>
      </c>
      <c r="F48" s="15"/>
      <c r="G48" s="14">
        <v>900</v>
      </c>
      <c r="H48" s="4">
        <v>239</v>
      </c>
      <c r="I48" s="4"/>
    </row>
    <row r="49" spans="1:9" ht="19.5" customHeight="1" x14ac:dyDescent="0.25">
      <c r="A49" s="3">
        <v>43937</v>
      </c>
      <c r="B49" s="4">
        <v>5810</v>
      </c>
      <c r="C49" s="5" t="s">
        <v>34</v>
      </c>
      <c r="D49" s="4">
        <v>41</v>
      </c>
      <c r="E49" s="3">
        <v>43938</v>
      </c>
      <c r="F49" s="15"/>
      <c r="G49" s="14">
        <v>936.3</v>
      </c>
      <c r="H49" s="4">
        <v>249</v>
      </c>
      <c r="I49" s="4"/>
    </row>
    <row r="50" spans="1:9" ht="19.5" customHeight="1" x14ac:dyDescent="0.25">
      <c r="A50" s="3">
        <v>43941</v>
      </c>
      <c r="B50" s="4">
        <v>31</v>
      </c>
      <c r="C50" s="5" t="s">
        <v>31</v>
      </c>
      <c r="D50" s="4">
        <v>42</v>
      </c>
      <c r="E50" s="3">
        <v>43941</v>
      </c>
      <c r="F50" s="15"/>
      <c r="G50" s="14">
        <v>765</v>
      </c>
      <c r="H50" s="4">
        <v>263</v>
      </c>
      <c r="I50" s="4"/>
    </row>
    <row r="51" spans="1:9" ht="16.5" customHeight="1" x14ac:dyDescent="0.25">
      <c r="A51" s="46">
        <v>43927</v>
      </c>
      <c r="B51" s="8">
        <v>1895</v>
      </c>
      <c r="C51" s="7" t="s">
        <v>64</v>
      </c>
      <c r="D51" s="45">
        <v>43</v>
      </c>
      <c r="E51" s="45"/>
      <c r="F51" s="44"/>
      <c r="G51" s="44">
        <v>115.85</v>
      </c>
      <c r="H51" s="45">
        <v>260</v>
      </c>
      <c r="I51" s="45"/>
    </row>
    <row r="52" spans="1:9" ht="19.5" customHeight="1" x14ac:dyDescent="0.25">
      <c r="A52" s="46"/>
      <c r="B52" s="8">
        <v>1896</v>
      </c>
      <c r="C52" s="7" t="s">
        <v>35</v>
      </c>
      <c r="D52" s="45"/>
      <c r="E52" s="45"/>
      <c r="F52" s="44"/>
      <c r="G52" s="44"/>
      <c r="H52" s="45"/>
      <c r="I52" s="45"/>
    </row>
    <row r="53" spans="1:9" ht="15" customHeight="1" x14ac:dyDescent="0.25">
      <c r="A53" s="31"/>
      <c r="B53" s="32"/>
      <c r="C53" s="33"/>
      <c r="D53" s="32"/>
      <c r="E53" s="32"/>
      <c r="F53" s="34"/>
      <c r="G53" s="34"/>
      <c r="H53" s="32"/>
      <c r="I53" s="32"/>
    </row>
    <row r="54" spans="1:9" ht="21.75" customHeight="1" x14ac:dyDescent="0.25">
      <c r="A54" s="46">
        <v>43927</v>
      </c>
      <c r="B54" s="29">
        <v>1897</v>
      </c>
      <c r="C54" s="30" t="s">
        <v>64</v>
      </c>
      <c r="D54" s="45">
        <v>44</v>
      </c>
      <c r="E54" s="46">
        <v>43942</v>
      </c>
      <c r="F54" s="44"/>
      <c r="G54" s="44">
        <v>332.05</v>
      </c>
      <c r="H54" s="45">
        <v>261</v>
      </c>
      <c r="I54" s="45"/>
    </row>
    <row r="55" spans="1:9" ht="19.5" customHeight="1" x14ac:dyDescent="0.25">
      <c r="A55" s="46"/>
      <c r="B55" s="29">
        <v>1898</v>
      </c>
      <c r="C55" s="30" t="s">
        <v>36</v>
      </c>
      <c r="D55" s="45"/>
      <c r="E55" s="46"/>
      <c r="F55" s="44"/>
      <c r="G55" s="44"/>
      <c r="H55" s="45"/>
      <c r="I55" s="45"/>
    </row>
    <row r="56" spans="1:9" ht="17.25" customHeight="1" x14ac:dyDescent="0.25">
      <c r="A56" s="46">
        <v>43929</v>
      </c>
      <c r="B56" s="4">
        <v>1900</v>
      </c>
      <c r="C56" s="5" t="s">
        <v>64</v>
      </c>
      <c r="D56" s="45">
        <v>45</v>
      </c>
      <c r="E56" s="46">
        <v>43942</v>
      </c>
      <c r="F56" s="44"/>
      <c r="G56" s="44">
        <v>242.1</v>
      </c>
      <c r="H56" s="45">
        <v>262</v>
      </c>
      <c r="I56" s="45"/>
    </row>
    <row r="57" spans="1:9" ht="18" customHeight="1" x14ac:dyDescent="0.25">
      <c r="A57" s="46"/>
      <c r="B57" s="4">
        <v>1901</v>
      </c>
      <c r="C57" s="5" t="s">
        <v>36</v>
      </c>
      <c r="D57" s="45"/>
      <c r="E57" s="46"/>
      <c r="F57" s="44"/>
      <c r="G57" s="44"/>
      <c r="H57" s="45"/>
      <c r="I57" s="45"/>
    </row>
    <row r="58" spans="1:9" ht="19.5" customHeight="1" x14ac:dyDescent="0.25">
      <c r="A58" s="3">
        <v>43930</v>
      </c>
      <c r="B58" s="4">
        <v>2092</v>
      </c>
      <c r="C58" s="5" t="s">
        <v>65</v>
      </c>
      <c r="D58" s="4">
        <v>46</v>
      </c>
      <c r="E58" s="3">
        <v>43942</v>
      </c>
      <c r="F58" s="15"/>
      <c r="G58" s="14">
        <v>676.25</v>
      </c>
      <c r="H58" s="4">
        <v>253</v>
      </c>
      <c r="I58" s="4"/>
    </row>
    <row r="59" spans="1:9" ht="19.5" customHeight="1" x14ac:dyDescent="0.25">
      <c r="A59" s="3">
        <v>43910</v>
      </c>
      <c r="B59" s="4">
        <v>1726</v>
      </c>
      <c r="C59" s="5" t="s">
        <v>37</v>
      </c>
      <c r="D59" s="4">
        <v>47</v>
      </c>
      <c r="E59" s="3">
        <v>43942</v>
      </c>
      <c r="F59" s="15"/>
      <c r="G59" s="14">
        <v>99.5</v>
      </c>
      <c r="H59" s="4">
        <v>35</v>
      </c>
      <c r="I59" s="4"/>
    </row>
    <row r="60" spans="1:9" ht="19.5" customHeight="1" x14ac:dyDescent="0.25">
      <c r="A60" s="3">
        <v>43942</v>
      </c>
      <c r="B60" s="4">
        <v>101</v>
      </c>
      <c r="C60" s="5" t="s">
        <v>38</v>
      </c>
      <c r="D60" s="4">
        <v>48</v>
      </c>
      <c r="E60" s="3">
        <v>43943</v>
      </c>
      <c r="F60" s="15"/>
      <c r="G60" s="14">
        <v>360</v>
      </c>
      <c r="H60" s="4">
        <v>258</v>
      </c>
      <c r="I60" s="4"/>
    </row>
    <row r="61" spans="1:9" ht="19.5" customHeight="1" x14ac:dyDescent="0.25">
      <c r="A61" s="3">
        <v>43944</v>
      </c>
      <c r="B61" s="4">
        <v>257</v>
      </c>
      <c r="C61" s="5" t="s">
        <v>38</v>
      </c>
      <c r="D61" s="4">
        <v>49</v>
      </c>
      <c r="E61" s="3">
        <v>43944</v>
      </c>
      <c r="F61" s="15"/>
      <c r="G61" s="14">
        <v>866</v>
      </c>
      <c r="H61" s="4">
        <v>264</v>
      </c>
      <c r="I61" s="4"/>
    </row>
    <row r="62" spans="1:9" ht="21.75" customHeight="1" x14ac:dyDescent="0.25">
      <c r="A62" s="3">
        <v>43943</v>
      </c>
      <c r="B62" s="4">
        <v>104</v>
      </c>
      <c r="C62" s="5" t="s">
        <v>39</v>
      </c>
      <c r="D62" s="4">
        <v>50</v>
      </c>
      <c r="E62" s="3">
        <v>43944</v>
      </c>
      <c r="F62" s="15"/>
      <c r="G62" s="14">
        <v>535</v>
      </c>
      <c r="H62" s="4">
        <v>259</v>
      </c>
      <c r="I62" s="4"/>
    </row>
    <row r="63" spans="1:9" ht="19.5" customHeight="1" x14ac:dyDescent="0.25">
      <c r="A63" s="20">
        <v>43948</v>
      </c>
      <c r="B63" s="17">
        <v>199</v>
      </c>
      <c r="C63" s="18" t="s">
        <v>55</v>
      </c>
      <c r="D63" s="17">
        <v>51</v>
      </c>
      <c r="E63" s="20">
        <v>43948</v>
      </c>
      <c r="F63" s="19"/>
      <c r="G63" s="19">
        <v>285</v>
      </c>
      <c r="H63" s="17">
        <v>256</v>
      </c>
      <c r="I63" s="17"/>
    </row>
    <row r="64" spans="1:9" ht="23.25" customHeight="1" x14ac:dyDescent="0.25">
      <c r="A64" s="3">
        <v>43948</v>
      </c>
      <c r="B64" s="4" t="s">
        <v>23</v>
      </c>
      <c r="C64" s="5" t="s">
        <v>54</v>
      </c>
      <c r="D64" s="4">
        <v>52</v>
      </c>
      <c r="E64" s="3">
        <v>43948</v>
      </c>
      <c r="F64" s="15"/>
      <c r="G64" s="14">
        <v>120.75</v>
      </c>
      <c r="H64" s="4">
        <v>254</v>
      </c>
      <c r="I64" s="4"/>
    </row>
    <row r="65" spans="1:10" ht="19.5" customHeight="1" x14ac:dyDescent="0.25">
      <c r="A65" s="3">
        <v>43950</v>
      </c>
      <c r="B65" s="4">
        <v>2656</v>
      </c>
      <c r="C65" s="5" t="s">
        <v>40</v>
      </c>
      <c r="D65" s="4">
        <v>53</v>
      </c>
      <c r="E65" s="3">
        <v>43950</v>
      </c>
      <c r="F65" s="15"/>
      <c r="G65" s="14">
        <v>560</v>
      </c>
      <c r="H65" s="4">
        <v>255</v>
      </c>
      <c r="I65" s="4"/>
    </row>
    <row r="66" spans="1:10" ht="19.5" customHeight="1" x14ac:dyDescent="0.25">
      <c r="A66" s="3">
        <v>43949</v>
      </c>
      <c r="B66" s="4">
        <v>619</v>
      </c>
      <c r="C66" s="5" t="s">
        <v>53</v>
      </c>
      <c r="D66" s="4">
        <v>54</v>
      </c>
      <c r="E66" s="3">
        <v>43951</v>
      </c>
      <c r="F66" s="15"/>
      <c r="G66" s="14">
        <v>300</v>
      </c>
      <c r="H66" s="4">
        <v>257</v>
      </c>
      <c r="I66" s="4"/>
    </row>
    <row r="67" spans="1:10" ht="19.5" customHeight="1" x14ac:dyDescent="0.25">
      <c r="A67" s="3">
        <v>43935</v>
      </c>
      <c r="B67" s="4">
        <v>608</v>
      </c>
      <c r="C67" s="5" t="s">
        <v>26</v>
      </c>
      <c r="D67" s="4">
        <v>55</v>
      </c>
      <c r="E67" s="3">
        <v>43951</v>
      </c>
      <c r="F67" s="15"/>
      <c r="G67" s="14">
        <v>135</v>
      </c>
      <c r="H67" s="4">
        <v>174</v>
      </c>
      <c r="I67" s="4"/>
    </row>
    <row r="68" spans="1:10" ht="15" customHeight="1" x14ac:dyDescent="0.25">
      <c r="A68" s="46">
        <v>43951</v>
      </c>
      <c r="B68" s="45">
        <v>36</v>
      </c>
      <c r="C68" s="5" t="s">
        <v>41</v>
      </c>
      <c r="D68" s="45">
        <v>56</v>
      </c>
      <c r="E68" s="46">
        <v>43951</v>
      </c>
      <c r="F68" s="44"/>
      <c r="G68" s="44">
        <v>288</v>
      </c>
      <c r="H68" s="45">
        <v>266</v>
      </c>
      <c r="I68" s="45"/>
    </row>
    <row r="69" spans="1:10" ht="15.75" customHeight="1" x14ac:dyDescent="0.25">
      <c r="A69" s="46"/>
      <c r="B69" s="45"/>
      <c r="C69" s="5" t="s">
        <v>42</v>
      </c>
      <c r="D69" s="45"/>
      <c r="E69" s="46"/>
      <c r="F69" s="44"/>
      <c r="G69" s="44"/>
      <c r="H69" s="45"/>
      <c r="I69" s="45"/>
    </row>
    <row r="70" spans="1:10" ht="19.5" customHeight="1" x14ac:dyDescent="0.25">
      <c r="A70" s="3">
        <v>43955</v>
      </c>
      <c r="B70" s="4" t="s">
        <v>23</v>
      </c>
      <c r="C70" s="5" t="s">
        <v>43</v>
      </c>
      <c r="D70" s="4">
        <v>57</v>
      </c>
      <c r="E70" s="3">
        <v>43955</v>
      </c>
      <c r="F70" s="15"/>
      <c r="G70" s="40">
        <v>33.299999999999997</v>
      </c>
      <c r="H70" s="4">
        <v>292</v>
      </c>
      <c r="I70" s="4"/>
    </row>
    <row r="71" spans="1:10" ht="19.5" customHeight="1" x14ac:dyDescent="0.25">
      <c r="A71" s="21">
        <v>43956</v>
      </c>
      <c r="B71" s="22">
        <v>3392</v>
      </c>
      <c r="C71" s="23" t="s">
        <v>56</v>
      </c>
      <c r="D71" s="22">
        <v>58</v>
      </c>
      <c r="E71" s="21">
        <v>43966</v>
      </c>
      <c r="F71" s="24">
        <v>7.57</v>
      </c>
      <c r="G71" s="24">
        <v>77.930000000000007</v>
      </c>
      <c r="H71" s="22">
        <v>92</v>
      </c>
      <c r="I71" s="22"/>
    </row>
    <row r="72" spans="1:10" ht="19.5" customHeight="1" x14ac:dyDescent="0.25">
      <c r="A72" s="21">
        <v>43959</v>
      </c>
      <c r="B72" s="22" t="s">
        <v>57</v>
      </c>
      <c r="C72" s="23" t="s">
        <v>58</v>
      </c>
      <c r="D72" s="22">
        <v>59</v>
      </c>
      <c r="E72" s="21">
        <v>43966</v>
      </c>
      <c r="F72" s="24"/>
      <c r="G72" s="24">
        <v>420</v>
      </c>
      <c r="H72" s="22">
        <v>77</v>
      </c>
      <c r="I72" s="22"/>
    </row>
    <row r="73" spans="1:10" ht="19.5" customHeight="1" x14ac:dyDescent="0.25">
      <c r="A73" s="3">
        <v>43966</v>
      </c>
      <c r="B73" s="4">
        <v>3392</v>
      </c>
      <c r="C73" s="5" t="s">
        <v>43</v>
      </c>
      <c r="D73" s="4">
        <v>60</v>
      </c>
      <c r="E73" s="3">
        <v>43966</v>
      </c>
      <c r="F73" s="15"/>
      <c r="G73" s="25">
        <v>7.57</v>
      </c>
      <c r="H73" s="22">
        <v>92</v>
      </c>
      <c r="I73" s="22"/>
    </row>
    <row r="74" spans="1:10" ht="19.5" customHeight="1" x14ac:dyDescent="0.25">
      <c r="A74" s="37">
        <v>43979</v>
      </c>
      <c r="B74" s="36">
        <v>39</v>
      </c>
      <c r="C74" s="38" t="s">
        <v>68</v>
      </c>
      <c r="D74" s="36">
        <v>61</v>
      </c>
      <c r="E74" s="37">
        <v>43980</v>
      </c>
      <c r="F74" s="35"/>
      <c r="G74" s="39">
        <v>375</v>
      </c>
      <c r="H74" s="36">
        <v>342</v>
      </c>
      <c r="I74" s="36"/>
    </row>
    <row r="75" spans="1:10" ht="19.5" customHeight="1" x14ac:dyDescent="0.25">
      <c r="A75" s="37">
        <v>43980</v>
      </c>
      <c r="B75" s="36">
        <v>6256</v>
      </c>
      <c r="C75" s="38" t="s">
        <v>61</v>
      </c>
      <c r="D75" s="36">
        <v>62</v>
      </c>
      <c r="E75" s="37">
        <v>43980</v>
      </c>
      <c r="F75" s="35"/>
      <c r="G75" s="35">
        <v>3500</v>
      </c>
      <c r="H75" s="22">
        <v>343</v>
      </c>
      <c r="I75" s="22"/>
    </row>
    <row r="76" spans="1:10" ht="19.5" customHeight="1" x14ac:dyDescent="0.25">
      <c r="A76" s="51" t="s">
        <v>44</v>
      </c>
      <c r="B76" s="51"/>
      <c r="C76" s="51"/>
      <c r="D76" s="51"/>
      <c r="E76" s="51"/>
      <c r="F76" s="51"/>
      <c r="G76" s="51"/>
      <c r="H76" s="49">
        <f>SUM(G10:G75)</f>
        <v>68771.02</v>
      </c>
      <c r="I76" s="50"/>
    </row>
    <row r="77" spans="1:10" ht="19.5" customHeight="1" x14ac:dyDescent="0.25">
      <c r="A77" s="51" t="s">
        <v>45</v>
      </c>
      <c r="B77" s="51"/>
      <c r="C77" s="51"/>
      <c r="D77" s="51"/>
      <c r="E77" s="51"/>
      <c r="F77" s="51"/>
      <c r="G77" s="51"/>
      <c r="H77" s="49">
        <v>70000</v>
      </c>
      <c r="I77" s="50"/>
    </row>
    <row r="78" spans="1:10" ht="19.5" customHeight="1" x14ac:dyDescent="0.25">
      <c r="A78" s="51" t="s">
        <v>46</v>
      </c>
      <c r="B78" s="51"/>
      <c r="C78" s="51"/>
      <c r="D78" s="51"/>
      <c r="E78" s="51"/>
      <c r="F78" s="51"/>
      <c r="G78" s="51"/>
      <c r="H78" s="49">
        <f>+H77-H76</f>
        <v>1228.9799999999959</v>
      </c>
      <c r="I78" s="50"/>
      <c r="J78" s="41"/>
    </row>
    <row r="79" spans="1:10" x14ac:dyDescent="0.25">
      <c r="A79" s="48" t="s">
        <v>48</v>
      </c>
      <c r="B79" s="48"/>
      <c r="C79" s="48"/>
      <c r="D79" s="28"/>
      <c r="E79" s="28"/>
      <c r="F79" s="28"/>
      <c r="G79" s="13"/>
      <c r="H79" s="13"/>
      <c r="I79" s="13"/>
    </row>
    <row r="80" spans="1:10" ht="22.5" customHeight="1" x14ac:dyDescent="0.25">
      <c r="A80" s="48" t="s">
        <v>62</v>
      </c>
      <c r="B80" s="48"/>
      <c r="C80" s="48"/>
      <c r="D80" s="48"/>
      <c r="E80" s="48"/>
      <c r="F80" s="48"/>
      <c r="G80" s="13"/>
      <c r="H80" s="13"/>
      <c r="I80" s="13"/>
    </row>
    <row r="81" spans="1:9" x14ac:dyDescent="0.25">
      <c r="A81" s="12"/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2"/>
    </row>
    <row r="83" spans="1:9" x14ac:dyDescent="0.25">
      <c r="A83" s="2"/>
    </row>
    <row r="84" spans="1:9" x14ac:dyDescent="0.25">
      <c r="A84" s="2"/>
    </row>
    <row r="85" spans="1:9" x14ac:dyDescent="0.25">
      <c r="A85" s="1"/>
    </row>
    <row r="86" spans="1:9" x14ac:dyDescent="0.25">
      <c r="A86" s="1"/>
    </row>
    <row r="87" spans="1:9" x14ac:dyDescent="0.25">
      <c r="A87" s="1"/>
    </row>
    <row r="88" spans="1:9" x14ac:dyDescent="0.25">
      <c r="A88" s="1"/>
    </row>
  </sheetData>
  <mergeCells count="53">
    <mergeCell ref="I56:I57"/>
    <mergeCell ref="A68:A69"/>
    <mergeCell ref="B68:B69"/>
    <mergeCell ref="D68:D69"/>
    <mergeCell ref="E68:E69"/>
    <mergeCell ref="F68:F69"/>
    <mergeCell ref="G68:G69"/>
    <mergeCell ref="H68:H69"/>
    <mergeCell ref="I68:I69"/>
    <mergeCell ref="H76:I76"/>
    <mergeCell ref="H77:I77"/>
    <mergeCell ref="H78:I78"/>
    <mergeCell ref="A76:G76"/>
    <mergeCell ref="A77:G77"/>
    <mergeCell ref="A78:G78"/>
    <mergeCell ref="D56:D57"/>
    <mergeCell ref="E56:E57"/>
    <mergeCell ref="F56:F57"/>
    <mergeCell ref="G56:G57"/>
    <mergeCell ref="A80:F80"/>
    <mergeCell ref="A79:C79"/>
    <mergeCell ref="H56:H57"/>
    <mergeCell ref="I51:I52"/>
    <mergeCell ref="A54:A55"/>
    <mergeCell ref="D54:D55"/>
    <mergeCell ref="E54:E55"/>
    <mergeCell ref="F54:F55"/>
    <mergeCell ref="G54:G55"/>
    <mergeCell ref="H54:H55"/>
    <mergeCell ref="I54:I55"/>
    <mergeCell ref="A51:A52"/>
    <mergeCell ref="D51:D52"/>
    <mergeCell ref="E51:E52"/>
    <mergeCell ref="F51:F52"/>
    <mergeCell ref="G51:G52"/>
    <mergeCell ref="H51:H52"/>
    <mergeCell ref="A56:A57"/>
    <mergeCell ref="A1:I1"/>
    <mergeCell ref="A8:I8"/>
    <mergeCell ref="G30:G31"/>
    <mergeCell ref="H30:H31"/>
    <mergeCell ref="I30:I31"/>
    <mergeCell ref="A30:A31"/>
    <mergeCell ref="C30:C31"/>
    <mergeCell ref="D30:D31"/>
    <mergeCell ref="E30:E31"/>
    <mergeCell ref="F30:F31"/>
    <mergeCell ref="A4:I4"/>
    <mergeCell ref="A2:I2"/>
    <mergeCell ref="A3:I3"/>
    <mergeCell ref="A5:I5"/>
    <mergeCell ref="A6:I6"/>
    <mergeCell ref="A7:I7"/>
  </mergeCells>
  <pageMargins left="0.9055118110236221" right="0.70866141732283472" top="0.74803149606299213" bottom="0.74803149606299213" header="0.31496062992125984" footer="0.31496062992125984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Liquidacion Fase I</vt:lpstr>
      <vt:lpstr>'Liquidacion Fase I'!_Hlk41039921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</dc:creator>
  <cp:lastModifiedBy>user</cp:lastModifiedBy>
  <cp:lastPrinted>2020-06-25T19:09:54Z</cp:lastPrinted>
  <dcterms:created xsi:type="dcterms:W3CDTF">2020-05-27T16:14:05Z</dcterms:created>
  <dcterms:modified xsi:type="dcterms:W3CDTF">2020-07-03T03:39:46Z</dcterms:modified>
</cp:coreProperties>
</file>