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1E7B0E39-9298-4050-83E5-2142DEF3E8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" sheetId="1" r:id="rId1"/>
  </sheets>
  <calcPr calcId="181029"/>
</workbook>
</file>

<file path=xl/calcChain.xml><?xml version="1.0" encoding="utf-8"?>
<calcChain xmlns="http://schemas.openxmlformats.org/spreadsheetml/2006/main">
  <c r="E87" i="1" l="1"/>
  <c r="H111" i="1"/>
  <c r="H137" i="1"/>
</calcChain>
</file>

<file path=xl/sharedStrings.xml><?xml version="1.0" encoding="utf-8"?>
<sst xmlns="http://schemas.openxmlformats.org/spreadsheetml/2006/main" count="39" uniqueCount="33">
  <si>
    <t>Unidad de Acceso a la Información Pública</t>
  </si>
  <si>
    <t>Solicitudes</t>
  </si>
  <si>
    <t>Total</t>
  </si>
  <si>
    <t>TOTAL</t>
  </si>
  <si>
    <t>PRESENCIAL</t>
  </si>
  <si>
    <t>CORREO ELECTRONICO</t>
  </si>
  <si>
    <t>Solicitudes de información presentadas  por género.</t>
  </si>
  <si>
    <t>FEMENINO</t>
  </si>
  <si>
    <t>MASCULINO</t>
  </si>
  <si>
    <t>SOLICITANTES</t>
  </si>
  <si>
    <t>SOLICITUDES</t>
  </si>
  <si>
    <t>Cantidad de requerimientos de información recibidos en general</t>
  </si>
  <si>
    <t>TIPO DE INFORMACIÓN</t>
  </si>
  <si>
    <t>CANTIDAD</t>
  </si>
  <si>
    <t>Datos personales</t>
  </si>
  <si>
    <t>Sectores de la población que solicitan información con más frecuencia</t>
  </si>
  <si>
    <t xml:space="preserve">ESTUDIANTES </t>
  </si>
  <si>
    <t>OTROS</t>
  </si>
  <si>
    <t>PERIODISTAS</t>
  </si>
  <si>
    <t>FAX</t>
  </si>
  <si>
    <t>ESTADISTICAS DE SOLICITUDES DE LA UAIP</t>
  </si>
  <si>
    <t>año 2023</t>
  </si>
  <si>
    <t>EMPLEADOS</t>
  </si>
  <si>
    <t>Inadmisible</t>
  </si>
  <si>
    <t>Pública/ oficiosa</t>
  </si>
  <si>
    <t xml:space="preserve">              Tipos de información solicitadas durante el año 2023</t>
  </si>
  <si>
    <t xml:space="preserve">                Alcadía Municipal de SAN JORGE</t>
  </si>
  <si>
    <t xml:space="preserve">Solicitudes presentadas a la UAIP Alcaldía Municipal de San JORGE, por medio Formatos.
</t>
  </si>
  <si>
    <t>El tiempo de plazo de respuesta a dichas solicitudes recibidas durante el año 2023, rondó entre 1 días de respuestas aquellas solicitudes que eran igual o menor a 5 años</t>
  </si>
  <si>
    <t>INSTITUCIONAL</t>
  </si>
  <si>
    <t>Medio de notificación elegido por el solicitante para su solicitud de información de enero a diciembre 2023</t>
  </si>
  <si>
    <t>Se presenta el consolidado de la información solicitada tanto por el género masculino como femenino, o institucional</t>
  </si>
  <si>
    <t>De las 3 solicitudes de información recibidas más del 75% se realizaron de manera presencial.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</si>
</sst>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9CC2E5"/>
      </left>
      <right/>
      <top/>
      <bottom style="medium">
        <color rgb="FF9CC2E5"/>
      </bottom>
      <diagonal/>
    </border>
    <border>
      <left/>
      <right/>
      <top/>
      <bottom style="medium">
        <color rgb="FF9CC2E5"/>
      </bottom>
      <diagonal/>
    </border>
    <border>
      <left/>
      <right style="medium">
        <color rgb="FF9CC2E5"/>
      </right>
      <top/>
      <bottom style="medium">
        <color rgb="FF9CC2E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5B9BD5"/>
      </right>
      <top style="medium">
        <color rgb="FF5B9BD5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justify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5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5" borderId="1" xfId="0" applyFont="1" applyFill="1" applyBorder="1"/>
    <xf numFmtId="0" fontId="4" fillId="3" borderId="7" xfId="0" applyFont="1" applyFill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9" xfId="0" applyFont="1" applyBorder="1"/>
    <xf numFmtId="0" fontId="6" fillId="0" borderId="0" xfId="0" applyFont="1" applyAlignment="1">
      <alignment horizontal="center" vertical="center"/>
    </xf>
    <xf numFmtId="0" fontId="2" fillId="6" borderId="20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7" borderId="24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0" fontId="3" fillId="9" borderId="25" xfId="0" applyFont="1" applyFill="1" applyBorder="1" applyAlignment="1">
      <alignment horizontal="center" vertical="center" wrapText="1"/>
    </xf>
    <xf numFmtId="0" fontId="3" fillId="10" borderId="29" xfId="0" applyFont="1" applyFill="1" applyBorder="1" applyAlignment="1">
      <alignment horizontal="center"/>
    </xf>
    <xf numFmtId="0" fontId="3" fillId="10" borderId="3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2" fillId="11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3"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FORMATO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'2023'!$D$29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'2023'!$C$30:$C$31</c:f>
              <c:strCache>
                <c:ptCount val="2"/>
                <c:pt idx="0">
                  <c:v>PRESENCIAL</c:v>
                </c:pt>
                <c:pt idx="1">
                  <c:v>CORREO ELECTRONICO</c:v>
                </c:pt>
              </c:strCache>
            </c:strRef>
          </c:cat>
          <c:val>
            <c:numRef>
              <c:f>'2023'!$D$30:$D$31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5-4BE8-A4BF-2FC1CC4C9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15339552"/>
        <c:axId val="415340336"/>
      </c:barChart>
      <c:catAx>
        <c:axId val="41533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5340336"/>
        <c:crosses val="autoZero"/>
        <c:auto val="1"/>
        <c:lblAlgn val="ctr"/>
        <c:lblOffset val="100"/>
        <c:noMultiLvlLbl val="0"/>
      </c:catAx>
      <c:valAx>
        <c:axId val="41534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533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TOTAL SOLICITUDES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'2023'!$D$8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'2023'!$E$8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E-44D9-93CC-5F7754BD6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20175784"/>
        <c:axId val="320176960"/>
      </c:barChart>
      <c:catAx>
        <c:axId val="320175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0176960"/>
        <c:crosses val="autoZero"/>
        <c:auto val="1"/>
        <c:lblAlgn val="ctr"/>
        <c:lblOffset val="100"/>
        <c:noMultiLvlLbl val="0"/>
      </c:catAx>
      <c:valAx>
        <c:axId val="32017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0175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SECTORES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'2023'!$D$110</c:f>
              <c:strCache>
                <c:ptCount val="1"/>
                <c:pt idx="0">
                  <c:v>ESTUDIANTES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'2023'!$D$111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2-4760-8510-5673309386CF}"/>
            </c:ext>
          </c:extLst>
        </c:ser>
        <c:ser>
          <c:idx val="1"/>
          <c:order val="1"/>
          <c:tx>
            <c:strRef>
              <c:f>'2023'!$E$110</c:f>
              <c:strCache>
                <c:ptCount val="1"/>
                <c:pt idx="0">
                  <c:v>EMPLEADOS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'2023'!$E$111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2-4760-8510-5673309386CF}"/>
            </c:ext>
          </c:extLst>
        </c:ser>
        <c:ser>
          <c:idx val="2"/>
          <c:order val="2"/>
          <c:tx>
            <c:strRef>
              <c:f>'2023'!$F$110</c:f>
              <c:strCache>
                <c:ptCount val="1"/>
                <c:pt idx="0">
                  <c:v>PERIODISTAS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'2023'!$F$111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F2-4760-8510-5673309386CF}"/>
            </c:ext>
          </c:extLst>
        </c:ser>
        <c:ser>
          <c:idx val="3"/>
          <c:order val="3"/>
          <c:tx>
            <c:strRef>
              <c:f>'2023'!$G$110</c:f>
              <c:strCache>
                <c:ptCount val="1"/>
                <c:pt idx="0">
                  <c:v>OTROS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'2023'!$G$111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F2-4760-8510-5673309386CF}"/>
            </c:ext>
          </c:extLst>
        </c:ser>
        <c:ser>
          <c:idx val="4"/>
          <c:order val="4"/>
          <c:tx>
            <c:strRef>
              <c:f>'2023'!$H$110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'2023'!$H$111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F2-4760-8510-567330938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16491552"/>
        <c:axId val="321831448"/>
      </c:barChart>
      <c:catAx>
        <c:axId val="41649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1831448"/>
        <c:crosses val="autoZero"/>
        <c:auto val="1"/>
        <c:lblAlgn val="ctr"/>
        <c:lblOffset val="100"/>
        <c:noMultiLvlLbl val="0"/>
      </c:catAx>
      <c:valAx>
        <c:axId val="32183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649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MEDIOS DE NOTIFICACION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'2023'!$E$136</c:f>
              <c:strCache>
                <c:ptCount val="1"/>
                <c:pt idx="0">
                  <c:v>CORREO ELECTRONICO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'2023'!$E$137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2-483B-B1A2-0AE6590A2A2C}"/>
            </c:ext>
          </c:extLst>
        </c:ser>
        <c:ser>
          <c:idx val="1"/>
          <c:order val="1"/>
          <c:tx>
            <c:strRef>
              <c:f>'2023'!$F$136</c:f>
              <c:strCache>
                <c:ptCount val="1"/>
                <c:pt idx="0">
                  <c:v>PRESENCIAL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'2023'!$F$137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42-483B-B1A2-0AE6590A2A2C}"/>
            </c:ext>
          </c:extLst>
        </c:ser>
        <c:ser>
          <c:idx val="2"/>
          <c:order val="2"/>
          <c:tx>
            <c:strRef>
              <c:f>'2023'!$G$136</c:f>
              <c:strCache>
                <c:ptCount val="1"/>
                <c:pt idx="0">
                  <c:v>FAX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'2023'!$G$137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42-483B-B1A2-0AE6590A2A2C}"/>
            </c:ext>
          </c:extLst>
        </c:ser>
        <c:ser>
          <c:idx val="3"/>
          <c:order val="3"/>
          <c:tx>
            <c:strRef>
              <c:f>'2023'!$H$136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'2023'!$H$137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42-483B-B1A2-0AE6590A2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6025496"/>
        <c:axId val="416027064"/>
        <c:axId val="409127712"/>
      </c:bar3DChart>
      <c:catAx>
        <c:axId val="416025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6027064"/>
        <c:crosses val="autoZero"/>
        <c:auto val="1"/>
        <c:lblAlgn val="ctr"/>
        <c:lblOffset val="100"/>
        <c:noMultiLvlLbl val="0"/>
      </c:catAx>
      <c:valAx>
        <c:axId val="416027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6025496"/>
        <c:crosses val="autoZero"/>
        <c:crossBetween val="between"/>
      </c:valAx>
      <c:serAx>
        <c:axId val="4091277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6027064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REQUERIMIENTOS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'2023'!$D$84</c:f>
              <c:strCache>
                <c:ptCount val="1"/>
                <c:pt idx="0">
                  <c:v>Pública/ oficiosa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'2023'!$E$83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'2023'!$E$84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8-44AF-B747-1AAB4CB13FC6}"/>
            </c:ext>
          </c:extLst>
        </c:ser>
        <c:ser>
          <c:idx val="1"/>
          <c:order val="1"/>
          <c:tx>
            <c:strRef>
              <c:f>'2023'!$D$85</c:f>
              <c:strCache>
                <c:ptCount val="1"/>
                <c:pt idx="0">
                  <c:v>Datos personales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'2023'!$E$83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'2023'!$E$85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28-44AF-B747-1AAB4CB13FC6}"/>
            </c:ext>
          </c:extLst>
        </c:ser>
        <c:ser>
          <c:idx val="2"/>
          <c:order val="2"/>
          <c:tx>
            <c:strRef>
              <c:f>'2023'!$D$86</c:f>
              <c:strCache>
                <c:ptCount val="1"/>
                <c:pt idx="0">
                  <c:v>Inadmisible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'2023'!$E$83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'2023'!$E$86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28-44AF-B747-1AAB4CB13FC6}"/>
            </c:ext>
          </c:extLst>
        </c:ser>
        <c:ser>
          <c:idx val="3"/>
          <c:order val="3"/>
          <c:tx>
            <c:strRef>
              <c:f>'2023'!$D$87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'2023'!$E$83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'2023'!$E$87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28-44AF-B747-1AAB4CB13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16026672"/>
        <c:axId val="416026280"/>
      </c:barChart>
      <c:catAx>
        <c:axId val="41602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6026280"/>
        <c:crosses val="autoZero"/>
        <c:auto val="1"/>
        <c:lblAlgn val="ctr"/>
        <c:lblOffset val="100"/>
        <c:noMultiLvlLbl val="0"/>
      </c:catAx>
      <c:valAx>
        <c:axId val="416026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602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GENERO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'2023'!$E$59</c:f>
              <c:strCache>
                <c:ptCount val="1"/>
                <c:pt idx="0">
                  <c:v>FEMENINO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'2023'!$F$58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'2023'!$F$59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4-45FF-98F9-8AD4953EDCCD}"/>
            </c:ext>
          </c:extLst>
        </c:ser>
        <c:ser>
          <c:idx val="1"/>
          <c:order val="1"/>
          <c:tx>
            <c:strRef>
              <c:f>'2023'!$E$60</c:f>
              <c:strCache>
                <c:ptCount val="1"/>
                <c:pt idx="0">
                  <c:v>MASCULINO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'2023'!$F$58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'2023'!$F$60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84-45FF-98F9-8AD4953EDCCD}"/>
            </c:ext>
          </c:extLst>
        </c:ser>
        <c:ser>
          <c:idx val="2"/>
          <c:order val="2"/>
          <c:tx>
            <c:v>INSTITUCIONAL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5D84-45FF-98F9-8AD4953ED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16024320"/>
        <c:axId val="416024712"/>
      </c:barChart>
      <c:catAx>
        <c:axId val="41602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6024712"/>
        <c:crosses val="autoZero"/>
        <c:auto val="1"/>
        <c:lblAlgn val="ctr"/>
        <c:lblOffset val="100"/>
        <c:noMultiLvlLbl val="0"/>
      </c:catAx>
      <c:valAx>
        <c:axId val="41602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602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4761</xdr:colOff>
      <xdr:row>33</xdr:row>
      <xdr:rowOff>14286</xdr:rowOff>
    </xdr:from>
    <xdr:to>
      <xdr:col>6</xdr:col>
      <xdr:colOff>1314449</xdr:colOff>
      <xdr:row>47</xdr:row>
      <xdr:rowOff>190499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14287</xdr:colOff>
      <xdr:row>9</xdr:row>
      <xdr:rowOff>14287</xdr:rowOff>
    </xdr:from>
    <xdr:to>
      <xdr:col>7</xdr:col>
      <xdr:colOff>576262</xdr:colOff>
      <xdr:row>23</xdr:row>
      <xdr:rowOff>90487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23811</xdr:colOff>
      <xdr:row>112</xdr:row>
      <xdr:rowOff>176211</xdr:rowOff>
    </xdr:from>
    <xdr:to>
      <xdr:col>7</xdr:col>
      <xdr:colOff>19049</xdr:colOff>
      <xdr:row>129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23811</xdr:colOff>
      <xdr:row>140</xdr:row>
      <xdr:rowOff>33337</xdr:rowOff>
    </xdr:from>
    <xdr:to>
      <xdr:col>6</xdr:col>
      <xdr:colOff>1314449</xdr:colOff>
      <xdr:row>156</xdr:row>
      <xdr:rowOff>161925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23812</xdr:colOff>
      <xdr:row>89</xdr:row>
      <xdr:rowOff>23812</xdr:rowOff>
    </xdr:from>
    <xdr:to>
      <xdr:col>7</xdr:col>
      <xdr:colOff>9525</xdr:colOff>
      <xdr:row>105</xdr:row>
      <xdr:rowOff>19050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14287</xdr:colOff>
      <xdr:row>61</xdr:row>
      <xdr:rowOff>38099</xdr:rowOff>
    </xdr:from>
    <xdr:to>
      <xdr:col>8</xdr:col>
      <xdr:colOff>9525</xdr:colOff>
      <xdr:row>77</xdr:row>
      <xdr:rowOff>28574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C97AA7-FA5D-4BC8-91FC-AA7DF6473DC8}" name="Tabla1" displayName="Tabla1" ref="E58:F61" totalsRowShown="0" headerRowDxfId="2" headerRowBorderDxfId="1" tableBorderDxfId="0">
  <autoFilter ref="E58:F61" xr:uid="{B1C97AA7-FA5D-4BC8-91FC-AA7DF6473DC8}"/>
  <tableColumns count="2">
    <tableColumn id="1" xr3:uid="{A3BB53C4-CF31-40FC-B6EA-70A4B872CAA0}" name="SOLICITANTES"/>
    <tableColumn id="2" xr3:uid="{1C87E701-F841-45C0-87E3-6B25CABB4DB4}" name="TOT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37"/>
  <sheetViews>
    <sheetView tabSelected="1" topLeftCell="A7" workbookViewId="0">
      <selection activeCell="C28" sqref="C28:J28"/>
    </sheetView>
  </sheetViews>
  <sheetFormatPr baseColWidth="10" defaultColWidth="9.140625" defaultRowHeight="15" x14ac:dyDescent="0.25"/>
  <cols>
    <col min="2" max="2" width="14.28515625" customWidth="1"/>
    <col min="3" max="3" width="23.42578125" customWidth="1"/>
    <col min="4" max="4" width="22.42578125" customWidth="1"/>
    <col min="5" max="5" width="22.85546875" customWidth="1"/>
    <col min="6" max="6" width="15.140625" customWidth="1"/>
    <col min="7" max="7" width="20" customWidth="1"/>
    <col min="8" max="8" width="25.28515625" customWidth="1"/>
    <col min="10" max="10" width="20.140625" customWidth="1"/>
  </cols>
  <sheetData>
    <row r="2" spans="2:11" ht="21" x14ac:dyDescent="0.25">
      <c r="B2" s="37" t="s">
        <v>26</v>
      </c>
      <c r="C2" s="37"/>
      <c r="D2" s="37"/>
      <c r="E2" s="37"/>
      <c r="F2" s="37"/>
      <c r="G2" s="37"/>
      <c r="H2" s="37"/>
      <c r="I2" s="37"/>
      <c r="J2" s="37"/>
      <c r="K2" s="24"/>
    </row>
    <row r="3" spans="2:11" ht="21" x14ac:dyDescent="0.25">
      <c r="B3" s="37" t="s">
        <v>0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ht="21.75" thickBot="1" x14ac:dyDescent="0.3">
      <c r="B4" s="37" t="s">
        <v>21</v>
      </c>
      <c r="C4" s="37"/>
      <c r="D4" s="37"/>
      <c r="E4" s="37"/>
      <c r="F4" s="37"/>
      <c r="G4" s="37"/>
      <c r="H4" s="37"/>
      <c r="I4" s="37"/>
      <c r="J4" s="37"/>
      <c r="K4" s="37"/>
    </row>
    <row r="5" spans="2:11" ht="19.5" thickBot="1" x14ac:dyDescent="0.3">
      <c r="B5" s="1"/>
      <c r="C5" s="1"/>
      <c r="D5" s="1"/>
      <c r="E5" s="44" t="s">
        <v>20</v>
      </c>
      <c r="F5" s="45"/>
      <c r="G5" s="45"/>
      <c r="H5" s="46"/>
      <c r="I5" s="1"/>
      <c r="J5" s="1"/>
      <c r="K5" s="1"/>
    </row>
    <row r="7" spans="2:11" ht="24.95" customHeight="1" x14ac:dyDescent="0.3">
      <c r="B7" s="2"/>
      <c r="C7" s="2"/>
      <c r="D7" s="56" t="s">
        <v>1</v>
      </c>
      <c r="E7" s="57"/>
    </row>
    <row r="8" spans="2:11" ht="24.95" customHeight="1" x14ac:dyDescent="0.3">
      <c r="B8" s="3"/>
      <c r="C8" s="3"/>
      <c r="D8" s="18" t="s">
        <v>2</v>
      </c>
      <c r="E8" s="18">
        <v>3</v>
      </c>
    </row>
    <row r="26" spans="3:10" ht="15.75" thickBot="1" x14ac:dyDescent="0.3"/>
    <row r="27" spans="3:10" ht="37.5" customHeight="1" thickBot="1" x14ac:dyDescent="0.3">
      <c r="C27" s="41" t="s">
        <v>27</v>
      </c>
      <c r="D27" s="42"/>
      <c r="E27" s="42"/>
      <c r="F27" s="42"/>
      <c r="G27" s="42"/>
      <c r="H27" s="42"/>
      <c r="I27" s="42"/>
      <c r="J27" s="43"/>
    </row>
    <row r="28" spans="3:10" ht="33.75" customHeight="1" thickBot="1" x14ac:dyDescent="0.3">
      <c r="C28" s="58" t="s">
        <v>32</v>
      </c>
      <c r="D28" s="58"/>
      <c r="E28" s="58"/>
      <c r="F28" s="58"/>
      <c r="G28" s="58"/>
      <c r="H28" s="58"/>
      <c r="I28" s="58"/>
      <c r="J28" s="58"/>
    </row>
    <row r="29" spans="3:10" ht="24.95" customHeight="1" x14ac:dyDescent="0.25">
      <c r="C29" s="25" t="s">
        <v>10</v>
      </c>
      <c r="D29" s="26" t="s">
        <v>3</v>
      </c>
      <c r="E29" s="11"/>
      <c r="F29" s="11"/>
      <c r="G29" s="11"/>
      <c r="H29" s="11"/>
      <c r="I29" s="11"/>
      <c r="J29" s="11"/>
    </row>
    <row r="30" spans="3:10" ht="24.95" customHeight="1" x14ac:dyDescent="0.25">
      <c r="C30" s="27" t="s">
        <v>4</v>
      </c>
      <c r="D30" s="28">
        <v>2</v>
      </c>
      <c r="E30" s="15"/>
    </row>
    <row r="31" spans="3:10" ht="24.95" customHeight="1" thickBot="1" x14ac:dyDescent="0.3">
      <c r="C31" s="29" t="s">
        <v>5</v>
      </c>
      <c r="D31" s="30">
        <v>1</v>
      </c>
      <c r="E31" s="16"/>
    </row>
    <row r="32" spans="3:10" ht="15.75" x14ac:dyDescent="0.25">
      <c r="C32" s="4"/>
    </row>
    <row r="33" spans="3:3" ht="15.75" x14ac:dyDescent="0.25">
      <c r="C33" s="4"/>
    </row>
    <row r="50" spans="3:11" ht="15.75" thickBot="1" x14ac:dyDescent="0.3"/>
    <row r="51" spans="3:11" ht="60" customHeight="1" thickBot="1" x14ac:dyDescent="0.3">
      <c r="C51" s="41" t="s">
        <v>28</v>
      </c>
      <c r="D51" s="42"/>
      <c r="E51" s="42"/>
      <c r="F51" s="42"/>
      <c r="G51" s="42"/>
      <c r="H51" s="42"/>
      <c r="I51" s="42"/>
      <c r="J51" s="42"/>
      <c r="K51" s="43"/>
    </row>
    <row r="52" spans="3:11" ht="15.75" thickBot="1" x14ac:dyDescent="0.3"/>
    <row r="53" spans="3:11" ht="21.75" thickBot="1" x14ac:dyDescent="0.4">
      <c r="C53" s="47" t="s">
        <v>6</v>
      </c>
      <c r="D53" s="48"/>
      <c r="E53" s="48"/>
      <c r="F53" s="48"/>
      <c r="G53" s="48"/>
      <c r="H53" s="48"/>
      <c r="I53" s="48"/>
      <c r="J53" s="49"/>
      <c r="K53" s="14"/>
    </row>
    <row r="55" spans="3:11" ht="21.75" customHeight="1" x14ac:dyDescent="0.25">
      <c r="C55" s="50" t="s">
        <v>31</v>
      </c>
      <c r="D55" s="50"/>
      <c r="E55" s="50"/>
      <c r="F55" s="50"/>
      <c r="G55" s="50"/>
      <c r="H55" s="50"/>
      <c r="I55" s="50"/>
      <c r="J55" s="50"/>
      <c r="K55" s="50"/>
    </row>
    <row r="56" spans="3:11" ht="14.25" customHeight="1" x14ac:dyDescent="0.25">
      <c r="C56" s="50"/>
      <c r="D56" s="50"/>
      <c r="E56" s="50"/>
      <c r="F56" s="50"/>
      <c r="G56" s="50"/>
      <c r="H56" s="50"/>
      <c r="I56" s="50"/>
      <c r="J56" s="50"/>
      <c r="K56" s="50"/>
    </row>
    <row r="57" spans="3:11" ht="14.25" customHeight="1" x14ac:dyDescent="0.25">
      <c r="C57" s="17"/>
      <c r="D57" s="17"/>
      <c r="E57" s="17"/>
      <c r="F57" s="17"/>
      <c r="G57" s="17"/>
      <c r="H57" s="17"/>
      <c r="I57" s="17"/>
      <c r="J57" s="17"/>
      <c r="K57" s="17"/>
    </row>
    <row r="58" spans="3:11" ht="18.75" x14ac:dyDescent="0.3">
      <c r="E58" s="35" t="s">
        <v>9</v>
      </c>
      <c r="F58" s="36" t="s">
        <v>3</v>
      </c>
    </row>
    <row r="59" spans="3:11" ht="24.95" customHeight="1" x14ac:dyDescent="0.25">
      <c r="E59" s="31" t="s">
        <v>7</v>
      </c>
      <c r="F59" s="32">
        <v>1</v>
      </c>
    </row>
    <row r="60" spans="3:11" ht="24.95" customHeight="1" thickBot="1" x14ac:dyDescent="0.3">
      <c r="E60" s="33" t="s">
        <v>8</v>
      </c>
      <c r="F60" s="34">
        <v>1</v>
      </c>
    </row>
    <row r="61" spans="3:11" ht="19.5" thickBot="1" x14ac:dyDescent="0.3">
      <c r="E61" t="s">
        <v>29</v>
      </c>
      <c r="F61" s="34">
        <v>1</v>
      </c>
    </row>
    <row r="79" spans="3:9" ht="15.75" thickBot="1" x14ac:dyDescent="0.3"/>
    <row r="80" spans="3:9" ht="18.75" x14ac:dyDescent="0.3">
      <c r="C80" s="51" t="s">
        <v>11</v>
      </c>
      <c r="D80" s="52"/>
      <c r="E80" s="52"/>
      <c r="F80" s="52"/>
      <c r="G80" s="52"/>
      <c r="H80" s="52"/>
      <c r="I80" s="53"/>
    </row>
    <row r="81" spans="3:9" ht="19.5" thickBot="1" x14ac:dyDescent="0.35">
      <c r="C81" s="54" t="s">
        <v>25</v>
      </c>
      <c r="D81" s="55"/>
      <c r="E81" s="55"/>
      <c r="F81" s="55"/>
      <c r="G81" s="55"/>
      <c r="H81" s="55"/>
      <c r="I81" s="23"/>
    </row>
    <row r="82" spans="3:9" ht="15.75" thickBot="1" x14ac:dyDescent="0.3"/>
    <row r="83" spans="3:9" ht="24.95" customHeight="1" thickBot="1" x14ac:dyDescent="0.3">
      <c r="D83" s="5" t="s">
        <v>12</v>
      </c>
      <c r="E83" s="12" t="s">
        <v>13</v>
      </c>
    </row>
    <row r="84" spans="3:9" ht="24.95" customHeight="1" thickBot="1" x14ac:dyDescent="0.3">
      <c r="D84" s="19" t="s">
        <v>24</v>
      </c>
      <c r="E84" s="13">
        <v>3</v>
      </c>
    </row>
    <row r="85" spans="3:9" ht="24.95" customHeight="1" thickBot="1" x14ac:dyDescent="0.3">
      <c r="D85" s="20" t="s">
        <v>14</v>
      </c>
      <c r="E85" s="22">
        <v>0</v>
      </c>
    </row>
    <row r="86" spans="3:9" ht="24.95" customHeight="1" thickBot="1" x14ac:dyDescent="0.3">
      <c r="D86" s="19" t="s">
        <v>23</v>
      </c>
      <c r="E86" s="13">
        <v>0</v>
      </c>
    </row>
    <row r="87" spans="3:9" ht="24.95" customHeight="1" thickBot="1" x14ac:dyDescent="0.3">
      <c r="D87" s="20" t="s">
        <v>3</v>
      </c>
      <c r="E87" s="22">
        <f>SUM(E84:E86)</f>
        <v>3</v>
      </c>
    </row>
    <row r="106" spans="4:8" ht="15.75" thickBot="1" x14ac:dyDescent="0.3"/>
    <row r="107" spans="4:8" ht="19.5" thickBot="1" x14ac:dyDescent="0.35">
      <c r="D107" s="38" t="s">
        <v>15</v>
      </c>
      <c r="E107" s="39"/>
      <c r="F107" s="39"/>
      <c r="G107" s="39"/>
      <c r="H107" s="40"/>
    </row>
    <row r="109" spans="4:8" ht="15.75" thickBot="1" x14ac:dyDescent="0.3"/>
    <row r="110" spans="4:8" ht="24.95" customHeight="1" thickBot="1" x14ac:dyDescent="0.3">
      <c r="D110" s="5" t="s">
        <v>16</v>
      </c>
      <c r="E110" s="6" t="s">
        <v>22</v>
      </c>
      <c r="F110" s="6" t="s">
        <v>18</v>
      </c>
      <c r="G110" s="21" t="s">
        <v>17</v>
      </c>
      <c r="H110" s="21" t="s">
        <v>3</v>
      </c>
    </row>
    <row r="111" spans="4:8" ht="24.95" customHeight="1" thickBot="1" x14ac:dyDescent="0.3">
      <c r="D111" s="8">
        <v>2</v>
      </c>
      <c r="E111" s="9">
        <v>0</v>
      </c>
      <c r="F111" s="9">
        <v>0</v>
      </c>
      <c r="G111" s="9">
        <v>1</v>
      </c>
      <c r="H111" s="9">
        <f>SUM(D111:G111)</f>
        <v>3</v>
      </c>
    </row>
    <row r="132" spans="4:8" ht="15.75" thickBot="1" x14ac:dyDescent="0.3"/>
    <row r="133" spans="4:8" ht="32.25" customHeight="1" thickBot="1" x14ac:dyDescent="0.3">
      <c r="D133" s="41" t="s">
        <v>30</v>
      </c>
      <c r="E133" s="42"/>
      <c r="F133" s="42"/>
      <c r="G133" s="42"/>
      <c r="H133" s="43"/>
    </row>
    <row r="135" spans="4:8" ht="15.75" thickBot="1" x14ac:dyDescent="0.3"/>
    <row r="136" spans="4:8" ht="24.95" customHeight="1" thickBot="1" x14ac:dyDescent="0.3">
      <c r="E136" s="5" t="s">
        <v>5</v>
      </c>
      <c r="F136" s="6" t="s">
        <v>4</v>
      </c>
      <c r="G136" s="6" t="s">
        <v>19</v>
      </c>
      <c r="H136" s="7" t="s">
        <v>2</v>
      </c>
    </row>
    <row r="137" spans="4:8" ht="24.95" customHeight="1" thickBot="1" x14ac:dyDescent="0.3">
      <c r="E137" s="8">
        <v>2</v>
      </c>
      <c r="F137" s="9">
        <v>1</v>
      </c>
      <c r="G137" s="9">
        <v>0</v>
      </c>
      <c r="H137" s="10">
        <f>SUM(E137:G137)</f>
        <v>3</v>
      </c>
    </row>
  </sheetData>
  <mergeCells count="14">
    <mergeCell ref="B2:J2"/>
    <mergeCell ref="B3:K3"/>
    <mergeCell ref="B4:K4"/>
    <mergeCell ref="D107:H107"/>
    <mergeCell ref="D133:H133"/>
    <mergeCell ref="E5:H5"/>
    <mergeCell ref="C53:J53"/>
    <mergeCell ref="C55:K56"/>
    <mergeCell ref="C80:I80"/>
    <mergeCell ref="C81:H81"/>
    <mergeCell ref="D7:E7"/>
    <mergeCell ref="C27:J27"/>
    <mergeCell ref="C28:J28"/>
    <mergeCell ref="C51:K51"/>
  </mergeCells>
  <pageMargins left="0.7" right="0.7" top="0.75" bottom="0.75" header="0.3" footer="0.3"/>
  <pageSetup orientation="portrait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2024-06-12T21:23:25Z</dcterms:modified>
</cp:coreProperties>
</file>