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\OneDrive\Escritorio\PRESUPUESTO  MUNICIPAL 2024-\"/>
    </mc:Choice>
  </mc:AlternateContent>
  <xr:revisionPtr revIDLastSave="0" documentId="13_ncr:1_{6AD52E0E-938A-4F8F-AC32-A2CB0FFDA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45" i="1"/>
  <c r="C41" i="1" l="1"/>
  <c r="C40" i="1"/>
  <c r="C12" i="1"/>
  <c r="C20" i="1" s="1"/>
  <c r="C57" i="1"/>
  <c r="C47" i="1" l="1"/>
</calcChain>
</file>

<file path=xl/sharedStrings.xml><?xml version="1.0" encoding="utf-8"?>
<sst xmlns="http://schemas.openxmlformats.org/spreadsheetml/2006/main" count="98" uniqueCount="49">
  <si>
    <t>MONTO</t>
  </si>
  <si>
    <t xml:space="preserve">MODALIDAD </t>
  </si>
  <si>
    <t xml:space="preserve">ADMINISTRACION </t>
  </si>
  <si>
    <t xml:space="preserve">CARPETAS TECNICAS </t>
  </si>
  <si>
    <t xml:space="preserve">SUPERVISIONES </t>
  </si>
  <si>
    <t xml:space="preserve"> </t>
  </si>
  <si>
    <t>ADMINISTRACION</t>
  </si>
  <si>
    <t>COMISIONES Y GASTOS BANCARIOS</t>
  </si>
  <si>
    <t xml:space="preserve">ALCALDIA MUNICIPAL DE SAN JORGE </t>
  </si>
  <si>
    <t>DEPARTAMENTO DE SAN MIGUEL</t>
  </si>
  <si>
    <t xml:space="preserve">Nº </t>
  </si>
  <si>
    <t>NOMBRES PROYECTOS</t>
  </si>
  <si>
    <t>TOTAL</t>
  </si>
  <si>
    <t xml:space="preserve">COMISIONES Y GASTOS BANCARIOS </t>
  </si>
  <si>
    <t xml:space="preserve">SALARIOS </t>
  </si>
  <si>
    <t xml:space="preserve">TOTAL </t>
  </si>
  <si>
    <t>POR REMUNERACIONES PERMANENTES</t>
  </si>
  <si>
    <t>OBRAS DE INFRAESTRUCTURAS DIVERSAS</t>
  </si>
  <si>
    <t xml:space="preserve">CUENTAS POR PAGAR </t>
  </si>
  <si>
    <t xml:space="preserve">NOMBRES </t>
  </si>
  <si>
    <t xml:space="preserve">ENERGIA ELECTRICA INSTITUCIONAL </t>
  </si>
  <si>
    <t xml:space="preserve">ALUMBRADO PUBLICO </t>
  </si>
  <si>
    <t xml:space="preserve">RECOLECCIONDE DESECHOS SOLIDOS </t>
  </si>
  <si>
    <t xml:space="preserve">DEPOCITOS DE DESECHOS SOLIDOS </t>
  </si>
  <si>
    <t>INSTALACION DE LAMPARAS Y MANTENIMIENTO DE ALUMBRADO PUBLICO</t>
  </si>
  <si>
    <t xml:space="preserve">SEGUROS DE BIENES </t>
  </si>
  <si>
    <t xml:space="preserve">SEGUROS DE PERSONAS </t>
  </si>
  <si>
    <t xml:space="preserve">MANTENIMIENTO DE AIRES ACONDICIONADOS </t>
  </si>
  <si>
    <t>COMPRA DE LICENCIAS OFFICE</t>
  </si>
  <si>
    <t xml:space="preserve">TOTAL GASTOS BASICOS </t>
  </si>
  <si>
    <t xml:space="preserve">OBRAS DE INFRAESTRUCTURAS DIVERSAS </t>
  </si>
  <si>
    <t>PROYECTOS Y GASTOS A EJECUTAR EN EL AÑO 2024, CON FONDOS DE APOYO A LA MUNICIPALIDAD FUENTE DE RECURSO 216</t>
  </si>
  <si>
    <t xml:space="preserve"> PLAN OPERATIVO ANUAL DE LA  UNIDAD MUNICIPAL DE GENERO 2024 </t>
  </si>
  <si>
    <t xml:space="preserve"> PLAN OPERATIVO ANUAL DE LA  UNIDAD MUNICIPAL DE PRIMERA INFANCIA  NIÑEZ Y ADOLESCENCIA 2024  </t>
  </si>
  <si>
    <t xml:space="preserve"> PLAN OPERATIVO ANUAL DE LA  CASA DE LA CULTURA MUNICIPAL 2024  </t>
  </si>
  <si>
    <t>PLAN DE DEPORTE  DEL MUNICIPIO DE SAN JORGE DEPARTAMENTO DE SAN MIGUEL 2024</t>
  </si>
  <si>
    <t xml:space="preserve"> PLAN OPERATIVO ANUAL DE LA  UNIDAD MUNICIPAL DE PROYECCION SOCIAL Y PARTICIPACION CIUDADANA 2024 </t>
  </si>
  <si>
    <t>PROYECTOS Y GASTOS A EJECUTAR EN EL AÑO 2024, CON FONDOS DECRETO LEGISLATIVO 204 1.5 LIBRE DISPONIBILIDAD</t>
  </si>
  <si>
    <t xml:space="preserve">PLAN OPERATIVO ANUAL DE LA  UNIDAD MUNICIPAL DE MEDIO AMBIENTE 2024 </t>
  </si>
  <si>
    <t>PROYECTOS Y GASTOS A EJECUTAR EN EL AÑO 2024, CON FONDOS DECRETO LEGISLATIVO 703</t>
  </si>
  <si>
    <t xml:space="preserve">INSTALACION DE BANCAS EN EL PARQUE MUNICIPAL DEL MUNICIPIO DE SAN JORGE DEPARTAMENTO DE SAN MIGUEL. </t>
  </si>
  <si>
    <t xml:space="preserve">PROYECTOS Y GASTOS A EJECUTAR EN EL AÑO 2024, CON EL  FONDOS MUNICIPAL </t>
  </si>
  <si>
    <t xml:space="preserve">EMPEDRADO FRAGUADO Y TERMINADO DE DOS CUESTAS EN CALLE ALTOS LOS GONZALEZ CANTON SAN JULIAN MUNICIPIO DE SAN JORGE DEPARTAMENTO DE SAN MIGUEL </t>
  </si>
  <si>
    <t xml:space="preserve">INSTALACION DE CAMARAS DE SUGURIDAD EN EL PARQUE MUNICIPAL DEL MUNICIPIO DE  SAN JORGE DEPARTAMENTO DE SAN MIGUEL </t>
  </si>
  <si>
    <t>CELEBRACION DE FIESTAS  TITULARES EN HONOR A LA VIRGEN DE LOURDES DEL MUNICIPIO DE SAN JORGE 2024</t>
  </si>
  <si>
    <t xml:space="preserve">EMPEDRADO FRAGUADO Y TERMINADO DE UNA CUESTAS EN CASERIO IGLESIA CATOLICA CANTON CANDELARIA MUNICIPIO DE SAN JORGE DEPARTAMENTO DE SAN MIGUEL </t>
  </si>
  <si>
    <t>EMPEDRADO FRAGUADO Y TERMINADO DE UN TRAMO DE CALLE SECTOR LOS TREJOS DE CANTON LA MORITA MUNICIPIO DE SAN JORGE DEPARTAMENTO DE SAN MIGUEL</t>
  </si>
  <si>
    <t xml:space="preserve">REPARACION DE CAPAS DE RODAMIENTO DE LAS VIAS VEHICULARES DE LA ZONA URBANA Y AMPLIACION DE INTERACCION DE LA AVENIDA MAGISTERIAL Y PRIMERA CALLE ORIENTE DEL MUNICIPIO DE SAN JORGE DEPARTAMENTO DE SAN MIGUEL </t>
  </si>
  <si>
    <t xml:space="preserve">SITIO DE DISPOSICION FINAL DE DESECHOS DE CONSTRUCCION EN EL MUNICIPIO DE SAN JORGE DEPARTAMENTO DE SAN MIGUEL.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</si>
</sst>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2" fillId="0" borderId="0" xfId="0" applyFont="1"/>
    <xf numFmtId="44" fontId="2" fillId="0" borderId="0" xfId="1" applyFont="1"/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44" fontId="5" fillId="0" borderId="1" xfId="1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2" fillId="0" borderId="0" xfId="0" applyNumberFormat="1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4" fontId="5" fillId="3" borderId="1" xfId="1" applyFont="1" applyFill="1" applyBorder="1" applyAlignment="1">
      <alignment horizontal="center"/>
    </xf>
    <xf numFmtId="165" fontId="2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44" fontId="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0" xfId="0" applyFont="1" applyFill="1"/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9">
    <cellStyle name="Euro" xfId="5" xr:uid="{00000000-0005-0000-0000-000000000000}"/>
    <cellStyle name="Millares 2" xfId="4" xr:uid="{00000000-0005-0000-0000-000001000000}"/>
    <cellStyle name="Millares 4" xfId="6" xr:uid="{00000000-0005-0000-0000-000002000000}"/>
    <cellStyle name="Moneda" xfId="1" builtinId="4"/>
    <cellStyle name="Moneda 2" xfId="3" xr:uid="{00000000-0005-0000-0000-000004000000}"/>
    <cellStyle name="Normal" xfId="0" builtinId="0"/>
    <cellStyle name="Normal 2" xfId="7" xr:uid="{00000000-0005-0000-0000-000006000000}"/>
    <cellStyle name="Normal 3" xfId="2" xr:uid="{00000000-0005-0000-0000-000007000000}"/>
    <cellStyle name="Normal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53770</xdr:colOff>
      <xdr:row>2</xdr:row>
      <xdr:rowOff>23044</xdr:rowOff>
    </xdr:from>
    <xdr:ext cx="508000" cy="512384"/>
    <xdr:pic>
      <xdr:nvPicPr>
        <xdr:cNvPr id="11" name="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7278" y="2726915"/>
          <a:ext cx="508000" cy="512384"/>
        </a:xfrm>
        <a:prstGeom prst="rect">
          <a:avLst/>
        </a:prstGeom>
      </xdr:spPr>
    </xdr:pic>
    <xdr:clientData/>
  </xdr:oneCellAnchor>
  <xdr:oneCellAnchor>
    <xdr:from>
      <xdr:col>0</xdr:col>
      <xdr:colOff>134682</xdr:colOff>
      <xdr:row>1</xdr:row>
      <xdr:rowOff>161310</xdr:rowOff>
    </xdr:from>
    <xdr:ext cx="645380" cy="623989"/>
    <xdr:pic>
      <xdr:nvPicPr>
        <xdr:cNvPr id="12" name="0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82" y="2673145"/>
          <a:ext cx="645380" cy="623989"/>
        </a:xfrm>
        <a:prstGeom prst="rect">
          <a:avLst/>
        </a:prstGeom>
      </xdr:spPr>
    </xdr:pic>
    <xdr:clientData/>
  </xdr:oneCellAnchor>
  <xdr:oneCellAnchor>
    <xdr:from>
      <xdr:col>3</xdr:col>
      <xdr:colOff>61452</xdr:colOff>
      <xdr:row>23</xdr:row>
      <xdr:rowOff>38407</xdr:rowOff>
    </xdr:from>
    <xdr:ext cx="545482" cy="561191"/>
    <xdr:pic>
      <xdr:nvPicPr>
        <xdr:cNvPr id="9" name="0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4960" y="7074617"/>
          <a:ext cx="545482" cy="561191"/>
        </a:xfrm>
        <a:prstGeom prst="rect">
          <a:avLst/>
        </a:prstGeom>
      </xdr:spPr>
    </xdr:pic>
    <xdr:clientData/>
  </xdr:oneCellAnchor>
  <xdr:oneCellAnchor>
    <xdr:from>
      <xdr:col>0</xdr:col>
      <xdr:colOff>134681</xdr:colOff>
      <xdr:row>22</xdr:row>
      <xdr:rowOff>130586</xdr:rowOff>
    </xdr:from>
    <xdr:ext cx="717959" cy="693122"/>
    <xdr:pic>
      <xdr:nvPicPr>
        <xdr:cNvPr id="10" name="0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81" y="6974759"/>
          <a:ext cx="717959" cy="693122"/>
        </a:xfrm>
        <a:prstGeom prst="rect">
          <a:avLst/>
        </a:prstGeom>
      </xdr:spPr>
    </xdr:pic>
    <xdr:clientData/>
  </xdr:oneCellAnchor>
  <xdr:oneCellAnchor>
    <xdr:from>
      <xdr:col>3</xdr:col>
      <xdr:colOff>99859</xdr:colOff>
      <xdr:row>49</xdr:row>
      <xdr:rowOff>0</xdr:rowOff>
    </xdr:from>
    <xdr:ext cx="508000" cy="472440"/>
    <xdr:pic>
      <xdr:nvPicPr>
        <xdr:cNvPr id="14" name="0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367" y="12791153"/>
          <a:ext cx="508000" cy="472440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49</xdr:row>
      <xdr:rowOff>0</xdr:rowOff>
    </xdr:from>
    <xdr:ext cx="645380" cy="492124"/>
    <xdr:pic>
      <xdr:nvPicPr>
        <xdr:cNvPr id="15" name="0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509611"/>
          <a:ext cx="645380" cy="492124"/>
        </a:xfrm>
        <a:prstGeom prst="rect">
          <a:avLst/>
        </a:prstGeom>
      </xdr:spPr>
    </xdr:pic>
    <xdr:clientData/>
  </xdr:oneCellAnchor>
  <xdr:oneCellAnchor>
    <xdr:from>
      <xdr:col>0</xdr:col>
      <xdr:colOff>142363</xdr:colOff>
      <xdr:row>49</xdr:row>
      <xdr:rowOff>7682</xdr:rowOff>
    </xdr:from>
    <xdr:ext cx="645380" cy="616307"/>
    <xdr:pic>
      <xdr:nvPicPr>
        <xdr:cNvPr id="16" name="0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63" y="12244234"/>
          <a:ext cx="645380" cy="616307"/>
        </a:xfrm>
        <a:prstGeom prst="rect">
          <a:avLst/>
        </a:prstGeom>
      </xdr:spPr>
    </xdr:pic>
    <xdr:clientData/>
  </xdr:oneCellAnchor>
  <xdr:oneCellAnchor>
    <xdr:from>
      <xdr:col>3</xdr:col>
      <xdr:colOff>92177</xdr:colOff>
      <xdr:row>60</xdr:row>
      <xdr:rowOff>46089</xdr:rowOff>
    </xdr:from>
    <xdr:ext cx="506975" cy="489338"/>
    <xdr:pic>
      <xdr:nvPicPr>
        <xdr:cNvPr id="2" name="0 Imagen">
          <a:extLst>
            <a:ext uri="{FF2B5EF4-FFF2-40B4-BE49-F238E27FC236}">
              <a16:creationId xmlns:a16="http://schemas.microsoft.com/office/drawing/2014/main" id="{12A727BB-A166-4CD2-B6D5-2608C8EBFE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5685" y="13073831"/>
          <a:ext cx="506975" cy="489338"/>
        </a:xfrm>
        <a:prstGeom prst="rect">
          <a:avLst/>
        </a:prstGeom>
      </xdr:spPr>
    </xdr:pic>
    <xdr:clientData/>
  </xdr:oneCellAnchor>
  <xdr:oneCellAnchor>
    <xdr:from>
      <xdr:col>0</xdr:col>
      <xdr:colOff>134682</xdr:colOff>
      <xdr:row>60</xdr:row>
      <xdr:rowOff>7681</xdr:rowOff>
    </xdr:from>
    <xdr:ext cx="572012" cy="577901"/>
    <xdr:pic>
      <xdr:nvPicPr>
        <xdr:cNvPr id="4" name="0 Imagen">
          <a:extLst>
            <a:ext uri="{FF2B5EF4-FFF2-40B4-BE49-F238E27FC236}">
              <a16:creationId xmlns:a16="http://schemas.microsoft.com/office/drawing/2014/main" id="{805A452A-D6AD-4928-A351-6086B27737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82" y="13035423"/>
          <a:ext cx="572012" cy="5779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0"/>
  <sheetViews>
    <sheetView tabSelected="1" topLeftCell="A53" zoomScale="124" zoomScaleNormal="124" workbookViewId="0">
      <selection activeCell="G66" sqref="G66"/>
    </sheetView>
  </sheetViews>
  <sheetFormatPr baseColWidth="10" defaultColWidth="11.42578125" defaultRowHeight="15" x14ac:dyDescent="0.25"/>
  <cols>
    <col min="1" max="1" width="5.28515625" style="1" customWidth="1"/>
    <col min="2" max="2" width="53.42578125" style="1" customWidth="1"/>
    <col min="3" max="3" width="10.140625" style="2" customWidth="1"/>
    <col min="4" max="4" width="11.85546875" style="1" customWidth="1"/>
    <col min="5" max="5" width="12.7109375" style="1" bestFit="1" customWidth="1"/>
    <col min="6" max="6" width="15" style="1" bestFit="1" customWidth="1"/>
    <col min="7" max="16384" width="11.42578125" style="1"/>
  </cols>
  <sheetData>
    <row r="2" spans="1:6" x14ac:dyDescent="0.25">
      <c r="A2" s="28"/>
      <c r="B2" s="28"/>
      <c r="C2" s="28"/>
      <c r="D2" s="28"/>
      <c r="F2" s="13"/>
    </row>
    <row r="3" spans="1:6" x14ac:dyDescent="0.25">
      <c r="A3" s="28"/>
      <c r="B3" s="28"/>
      <c r="C3" s="28"/>
      <c r="D3" s="28"/>
      <c r="F3" s="13"/>
    </row>
    <row r="4" spans="1:6" x14ac:dyDescent="0.25">
      <c r="A4" s="28" t="s">
        <v>8</v>
      </c>
      <c r="B4" s="28"/>
      <c r="C4" s="28"/>
      <c r="D4" s="28"/>
    </row>
    <row r="5" spans="1:6" x14ac:dyDescent="0.25">
      <c r="A5" s="28" t="s">
        <v>9</v>
      </c>
      <c r="B5" s="28"/>
      <c r="C5" s="28"/>
      <c r="D5" s="28"/>
    </row>
    <row r="6" spans="1:6" x14ac:dyDescent="0.25">
      <c r="A6" s="29" t="s">
        <v>31</v>
      </c>
      <c r="B6" s="29"/>
      <c r="C6" s="29"/>
      <c r="D6" s="29"/>
    </row>
    <row r="7" spans="1:6" x14ac:dyDescent="0.25">
      <c r="A7" s="3" t="s">
        <v>10</v>
      </c>
      <c r="B7" s="3" t="s">
        <v>11</v>
      </c>
      <c r="C7" s="4" t="s">
        <v>0</v>
      </c>
      <c r="D7" s="3" t="s">
        <v>1</v>
      </c>
    </row>
    <row r="8" spans="1:6" x14ac:dyDescent="0.25">
      <c r="A8" s="3">
        <v>1</v>
      </c>
      <c r="B8" s="5" t="s">
        <v>20</v>
      </c>
      <c r="C8" s="4">
        <v>31000</v>
      </c>
      <c r="D8" s="11" t="s">
        <v>5</v>
      </c>
    </row>
    <row r="9" spans="1:6" x14ac:dyDescent="0.25">
      <c r="A9" s="3">
        <v>2</v>
      </c>
      <c r="B9" s="5" t="s">
        <v>21</v>
      </c>
      <c r="C9" s="4">
        <v>48994.35</v>
      </c>
      <c r="D9" s="11" t="s">
        <v>5</v>
      </c>
    </row>
    <row r="10" spans="1:6" x14ac:dyDescent="0.25">
      <c r="A10" s="3">
        <v>3</v>
      </c>
      <c r="B10" s="5" t="s">
        <v>23</v>
      </c>
      <c r="C10" s="4">
        <v>35000</v>
      </c>
      <c r="D10" s="11"/>
    </row>
    <row r="11" spans="1:6" x14ac:dyDescent="0.25">
      <c r="A11" s="3">
        <v>4</v>
      </c>
      <c r="B11" s="17" t="s">
        <v>22</v>
      </c>
      <c r="C11" s="4">
        <v>31000</v>
      </c>
      <c r="D11" s="11" t="s">
        <v>5</v>
      </c>
      <c r="E11" s="21"/>
    </row>
    <row r="12" spans="1:6" x14ac:dyDescent="0.25">
      <c r="A12" s="3"/>
      <c r="B12" s="17" t="s">
        <v>29</v>
      </c>
      <c r="C12" s="20">
        <f>SUM(C8:C11)</f>
        <v>145994.35</v>
      </c>
      <c r="D12" s="11"/>
      <c r="E12" s="21"/>
    </row>
    <row r="13" spans="1:6" x14ac:dyDescent="0.25">
      <c r="A13" s="3">
        <v>5</v>
      </c>
      <c r="B13" s="5" t="s">
        <v>32</v>
      </c>
      <c r="C13" s="4">
        <v>16000</v>
      </c>
      <c r="D13" s="11" t="s">
        <v>6</v>
      </c>
    </row>
    <row r="14" spans="1:6" ht="23.25" x14ac:dyDescent="0.25">
      <c r="A14" s="3">
        <v>6</v>
      </c>
      <c r="B14" s="5" t="s">
        <v>33</v>
      </c>
      <c r="C14" s="4">
        <v>20000</v>
      </c>
      <c r="D14" s="11" t="s">
        <v>6</v>
      </c>
    </row>
    <row r="15" spans="1:6" x14ac:dyDescent="0.25">
      <c r="A15" s="3"/>
      <c r="B15" s="6" t="s">
        <v>34</v>
      </c>
      <c r="C15" s="4">
        <v>30000</v>
      </c>
      <c r="D15" s="11" t="s">
        <v>6</v>
      </c>
    </row>
    <row r="16" spans="1:6" ht="23.25" x14ac:dyDescent="0.25">
      <c r="A16" s="3">
        <v>7</v>
      </c>
      <c r="B16" s="19" t="s">
        <v>35</v>
      </c>
      <c r="C16" s="4">
        <v>25374.400000000001</v>
      </c>
      <c r="D16" s="11" t="s">
        <v>6</v>
      </c>
    </row>
    <row r="17" spans="1:4" ht="23.25" x14ac:dyDescent="0.25">
      <c r="A17" s="3">
        <v>8</v>
      </c>
      <c r="B17" s="18" t="s">
        <v>36</v>
      </c>
      <c r="C17" s="4">
        <v>32203</v>
      </c>
      <c r="D17" s="11" t="s">
        <v>6</v>
      </c>
    </row>
    <row r="18" spans="1:4" x14ac:dyDescent="0.25">
      <c r="A18" s="3">
        <v>9</v>
      </c>
      <c r="B18" s="8" t="s">
        <v>13</v>
      </c>
      <c r="C18" s="7">
        <v>5.67</v>
      </c>
      <c r="D18" s="11" t="s">
        <v>6</v>
      </c>
    </row>
    <row r="19" spans="1:4" x14ac:dyDescent="0.25">
      <c r="A19" s="3">
        <v>10</v>
      </c>
      <c r="B19" s="8" t="s">
        <v>18</v>
      </c>
      <c r="C19" s="7">
        <v>518.26</v>
      </c>
      <c r="D19" s="11" t="s">
        <v>6</v>
      </c>
    </row>
    <row r="20" spans="1:4" x14ac:dyDescent="0.25">
      <c r="A20" s="3"/>
      <c r="B20" s="10" t="s">
        <v>12</v>
      </c>
      <c r="C20" s="12">
        <f>SUM(C12:C19)</f>
        <v>270095.68</v>
      </c>
      <c r="D20" s="11"/>
    </row>
    <row r="21" spans="1:4" x14ac:dyDescent="0.25">
      <c r="A21" s="3"/>
      <c r="B21" s="5"/>
      <c r="C21" s="4"/>
      <c r="D21" s="11"/>
    </row>
    <row r="25" spans="1:4" x14ac:dyDescent="0.25">
      <c r="A25" s="28" t="s">
        <v>8</v>
      </c>
      <c r="B25" s="28"/>
      <c r="C25" s="28"/>
      <c r="D25" s="28"/>
    </row>
    <row r="26" spans="1:4" x14ac:dyDescent="0.25">
      <c r="A26" s="28" t="s">
        <v>9</v>
      </c>
      <c r="B26" s="28"/>
      <c r="C26" s="28"/>
      <c r="D26" s="28"/>
    </row>
    <row r="27" spans="1:4" x14ac:dyDescent="0.25">
      <c r="A27" s="29" t="s">
        <v>37</v>
      </c>
      <c r="B27" s="29"/>
      <c r="C27" s="29"/>
      <c r="D27" s="29"/>
    </row>
    <row r="28" spans="1:4" x14ac:dyDescent="0.25">
      <c r="A28" s="3" t="s">
        <v>10</v>
      </c>
      <c r="B28" s="3" t="s">
        <v>11</v>
      </c>
      <c r="C28" s="4" t="s">
        <v>0</v>
      </c>
      <c r="D28" s="3" t="s">
        <v>1</v>
      </c>
    </row>
    <row r="29" spans="1:4" x14ac:dyDescent="0.25">
      <c r="A29" s="3">
        <v>1</v>
      </c>
      <c r="B29" s="5" t="s">
        <v>14</v>
      </c>
      <c r="C29" s="4">
        <v>234452.2</v>
      </c>
      <c r="D29" s="11" t="s">
        <v>6</v>
      </c>
    </row>
    <row r="30" spans="1:4" x14ac:dyDescent="0.25">
      <c r="A30" s="3">
        <v>2</v>
      </c>
      <c r="B30" s="5" t="s">
        <v>16</v>
      </c>
      <c r="C30" s="4"/>
      <c r="D30" s="11"/>
    </row>
    <row r="31" spans="1:4" x14ac:dyDescent="0.25">
      <c r="A31" s="3">
        <v>3</v>
      </c>
      <c r="B31" s="5" t="s">
        <v>25</v>
      </c>
      <c r="C31" s="4">
        <v>2178.27</v>
      </c>
      <c r="D31" s="11" t="s">
        <v>6</v>
      </c>
    </row>
    <row r="32" spans="1:4" x14ac:dyDescent="0.25">
      <c r="A32" s="3">
        <v>4</v>
      </c>
      <c r="B32" s="8" t="s">
        <v>26</v>
      </c>
      <c r="C32" s="4">
        <v>621.73</v>
      </c>
      <c r="D32" s="11" t="s">
        <v>6</v>
      </c>
    </row>
    <row r="33" spans="1:8" ht="23.25" x14ac:dyDescent="0.25">
      <c r="A33" s="3">
        <v>5</v>
      </c>
      <c r="B33" s="5" t="s">
        <v>44</v>
      </c>
      <c r="C33" s="4">
        <v>15000</v>
      </c>
      <c r="D33" s="11" t="s">
        <v>6</v>
      </c>
    </row>
    <row r="34" spans="1:8" ht="33.75" x14ac:dyDescent="0.25">
      <c r="A34" s="3">
        <v>6</v>
      </c>
      <c r="B34" s="27" t="s">
        <v>46</v>
      </c>
      <c r="C34" s="4">
        <v>20000</v>
      </c>
      <c r="D34" s="11" t="s">
        <v>6</v>
      </c>
    </row>
    <row r="35" spans="1:8" ht="45" x14ac:dyDescent="0.25">
      <c r="A35" s="3">
        <v>7</v>
      </c>
      <c r="B35" s="27" t="s">
        <v>47</v>
      </c>
      <c r="C35" s="4">
        <v>5000</v>
      </c>
      <c r="D35" s="11" t="s">
        <v>6</v>
      </c>
    </row>
    <row r="36" spans="1:8" ht="34.5" x14ac:dyDescent="0.25">
      <c r="A36" s="3">
        <v>8</v>
      </c>
      <c r="B36" s="5" t="s">
        <v>45</v>
      </c>
      <c r="C36" s="4">
        <v>30000</v>
      </c>
      <c r="D36" s="11" t="s">
        <v>6</v>
      </c>
    </row>
    <row r="37" spans="1:8" s="26" customFormat="1" ht="34.5" x14ac:dyDescent="0.25">
      <c r="A37" s="22">
        <v>9</v>
      </c>
      <c r="B37" s="23" t="s">
        <v>42</v>
      </c>
      <c r="C37" s="24">
        <v>40000</v>
      </c>
      <c r="D37" s="25" t="s">
        <v>6</v>
      </c>
    </row>
    <row r="38" spans="1:8" x14ac:dyDescent="0.25">
      <c r="A38" s="3">
        <v>10</v>
      </c>
      <c r="B38" s="8" t="s">
        <v>38</v>
      </c>
      <c r="C38" s="4">
        <v>33000</v>
      </c>
      <c r="D38" s="11" t="s">
        <v>6</v>
      </c>
    </row>
    <row r="39" spans="1:8" x14ac:dyDescent="0.25">
      <c r="A39" s="3">
        <v>11</v>
      </c>
      <c r="B39" s="5" t="s">
        <v>24</v>
      </c>
      <c r="C39" s="7">
        <v>21000</v>
      </c>
      <c r="D39" s="9" t="s">
        <v>6</v>
      </c>
    </row>
    <row r="40" spans="1:8" x14ac:dyDescent="0.25">
      <c r="A40" s="3">
        <v>12</v>
      </c>
      <c r="B40" s="5" t="s">
        <v>3</v>
      </c>
      <c r="C40" s="7">
        <f>7300+11870.33+3650</f>
        <v>22820.33</v>
      </c>
      <c r="D40" s="9" t="s">
        <v>6</v>
      </c>
    </row>
    <row r="41" spans="1:8" x14ac:dyDescent="0.25">
      <c r="A41" s="3">
        <v>13</v>
      </c>
      <c r="B41" s="5" t="s">
        <v>4</v>
      </c>
      <c r="C41" s="7">
        <f>7300+3650</f>
        <v>10950</v>
      </c>
      <c r="D41" s="9"/>
    </row>
    <row r="42" spans="1:8" x14ac:dyDescent="0.25">
      <c r="A42" s="3">
        <v>14</v>
      </c>
      <c r="B42" s="5" t="s">
        <v>28</v>
      </c>
      <c r="C42" s="7">
        <v>500</v>
      </c>
      <c r="D42" s="9" t="s">
        <v>6</v>
      </c>
    </row>
    <row r="43" spans="1:8" customFormat="1" x14ac:dyDescent="0.25">
      <c r="A43" s="3">
        <v>15</v>
      </c>
      <c r="B43" s="5" t="s">
        <v>27</v>
      </c>
      <c r="C43" s="4">
        <v>1000</v>
      </c>
      <c r="D43" s="11" t="s">
        <v>6</v>
      </c>
    </row>
    <row r="44" spans="1:8" customFormat="1" x14ac:dyDescent="0.25">
      <c r="A44" s="3">
        <v>16</v>
      </c>
      <c r="B44" s="5" t="s">
        <v>18</v>
      </c>
      <c r="C44" s="4">
        <v>1867.63</v>
      </c>
      <c r="D44" s="11" t="s">
        <v>6</v>
      </c>
    </row>
    <row r="45" spans="1:8" customFormat="1" x14ac:dyDescent="0.25">
      <c r="A45" s="3">
        <v>17</v>
      </c>
      <c r="B45" s="5" t="s">
        <v>17</v>
      </c>
      <c r="C45" s="4">
        <f>9240.74+76668.84</f>
        <v>85909.58</v>
      </c>
      <c r="D45" s="11" t="s">
        <v>6</v>
      </c>
    </row>
    <row r="46" spans="1:8" customFormat="1" x14ac:dyDescent="0.25">
      <c r="A46" s="3">
        <v>18</v>
      </c>
      <c r="B46" s="5" t="s">
        <v>7</v>
      </c>
      <c r="C46" s="4">
        <v>200</v>
      </c>
      <c r="D46" s="11" t="s">
        <v>6</v>
      </c>
    </row>
    <row r="47" spans="1:8" s="16" customFormat="1" x14ac:dyDescent="0.25">
      <c r="A47" s="14"/>
      <c r="B47" s="10" t="s">
        <v>15</v>
      </c>
      <c r="C47" s="12">
        <f>SUM(C29:C46)</f>
        <v>524499.74</v>
      </c>
      <c r="D47" s="15"/>
      <c r="H47" s="16" t="s">
        <v>5</v>
      </c>
    </row>
    <row r="51" spans="1:4" x14ac:dyDescent="0.25">
      <c r="A51" s="28" t="s">
        <v>8</v>
      </c>
      <c r="B51" s="28"/>
      <c r="C51" s="28"/>
      <c r="D51" s="28"/>
    </row>
    <row r="52" spans="1:4" x14ac:dyDescent="0.25">
      <c r="A52" s="28" t="s">
        <v>9</v>
      </c>
      <c r="B52" s="28"/>
      <c r="C52" s="28"/>
      <c r="D52" s="28"/>
    </row>
    <row r="53" spans="1:4" x14ac:dyDescent="0.25">
      <c r="A53" s="29" t="s">
        <v>39</v>
      </c>
      <c r="B53" s="29"/>
      <c r="C53" s="29"/>
      <c r="D53" s="29"/>
    </row>
    <row r="54" spans="1:4" x14ac:dyDescent="0.25">
      <c r="A54" s="3" t="s">
        <v>10</v>
      </c>
      <c r="B54" s="3" t="s">
        <v>19</v>
      </c>
      <c r="C54" s="4" t="s">
        <v>0</v>
      </c>
      <c r="D54" s="3" t="s">
        <v>1</v>
      </c>
    </row>
    <row r="55" spans="1:4" x14ac:dyDescent="0.25">
      <c r="A55" s="3">
        <v>1</v>
      </c>
      <c r="B55" s="5" t="s">
        <v>30</v>
      </c>
      <c r="C55" s="4">
        <v>1212.56</v>
      </c>
      <c r="D55" s="11" t="s">
        <v>2</v>
      </c>
    </row>
    <row r="56" spans="1:4" x14ac:dyDescent="0.25">
      <c r="A56" s="3"/>
      <c r="B56" s="8"/>
      <c r="C56" s="4"/>
      <c r="D56" s="11"/>
    </row>
    <row r="57" spans="1:4" x14ac:dyDescent="0.25">
      <c r="A57" s="3"/>
      <c r="B57" s="10" t="s">
        <v>12</v>
      </c>
      <c r="C57" s="12">
        <f>SUM(C55:C56)</f>
        <v>1212.56</v>
      </c>
      <c r="D57" s="11"/>
    </row>
    <row r="61" spans="1:4" x14ac:dyDescent="0.25">
      <c r="A61" s="28" t="s">
        <v>8</v>
      </c>
      <c r="B61" s="28"/>
      <c r="C61" s="28"/>
      <c r="D61" s="28"/>
    </row>
    <row r="62" spans="1:4" x14ac:dyDescent="0.25">
      <c r="A62" s="28" t="s">
        <v>9</v>
      </c>
      <c r="B62" s="28"/>
      <c r="C62" s="28"/>
      <c r="D62" s="28"/>
    </row>
    <row r="63" spans="1:4" x14ac:dyDescent="0.25">
      <c r="A63" s="29" t="s">
        <v>41</v>
      </c>
      <c r="B63" s="29"/>
      <c r="C63" s="29"/>
      <c r="D63" s="29"/>
    </row>
    <row r="64" spans="1:4" x14ac:dyDescent="0.25">
      <c r="A64" s="3" t="s">
        <v>10</v>
      </c>
      <c r="B64" s="3" t="s">
        <v>19</v>
      </c>
      <c r="C64" s="4" t="s">
        <v>0</v>
      </c>
      <c r="D64" s="3" t="s">
        <v>1</v>
      </c>
    </row>
    <row r="65" spans="1:4" ht="23.25" x14ac:dyDescent="0.25">
      <c r="A65" s="3">
        <v>1</v>
      </c>
      <c r="B65" s="5" t="s">
        <v>43</v>
      </c>
      <c r="C65" s="4">
        <v>5000</v>
      </c>
      <c r="D65" s="11" t="s">
        <v>2</v>
      </c>
    </row>
    <row r="66" spans="1:4" ht="23.25" x14ac:dyDescent="0.25">
      <c r="A66" s="3">
        <v>2</v>
      </c>
      <c r="B66" s="5" t="s">
        <v>40</v>
      </c>
      <c r="C66" s="4">
        <v>2000</v>
      </c>
      <c r="D66" s="11" t="s">
        <v>2</v>
      </c>
    </row>
    <row r="67" spans="1:4" ht="23.25" x14ac:dyDescent="0.25">
      <c r="A67" s="22">
        <v>3</v>
      </c>
      <c r="B67" s="23" t="s">
        <v>48</v>
      </c>
      <c r="C67" s="24">
        <v>6000</v>
      </c>
      <c r="D67" s="25"/>
    </row>
    <row r="68" spans="1:4" x14ac:dyDescent="0.25">
      <c r="A68" s="22">
        <v>4</v>
      </c>
      <c r="B68" s="23" t="s">
        <v>17</v>
      </c>
      <c r="C68" s="24"/>
      <c r="D68" s="25"/>
    </row>
    <row r="69" spans="1:4" x14ac:dyDescent="0.25">
      <c r="A69" s="22">
        <v>5</v>
      </c>
      <c r="B69" s="23" t="s">
        <v>7</v>
      </c>
      <c r="C69" s="24"/>
      <c r="D69" s="25"/>
    </row>
    <row r="70" spans="1:4" x14ac:dyDescent="0.25">
      <c r="A70" s="3"/>
      <c r="B70" s="10" t="s">
        <v>12</v>
      </c>
      <c r="C70" s="12">
        <f>SUM(C65:C69)</f>
        <v>13000</v>
      </c>
      <c r="D70" s="11"/>
    </row>
  </sheetData>
  <mergeCells count="14">
    <mergeCell ref="A61:D61"/>
    <mergeCell ref="A62:D62"/>
    <mergeCell ref="A63:D63"/>
    <mergeCell ref="A51:D51"/>
    <mergeCell ref="A52:D52"/>
    <mergeCell ref="A53:D53"/>
    <mergeCell ref="A25:D25"/>
    <mergeCell ref="A26:D26"/>
    <mergeCell ref="A27:D27"/>
    <mergeCell ref="A4:D4"/>
    <mergeCell ref="A5:D5"/>
    <mergeCell ref="A6:D6"/>
    <mergeCell ref="A2:D2"/>
    <mergeCell ref="A3:D3"/>
  </mergeCells>
  <pageMargins left="0.98425196850393704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alc-san jorge</dc:creator>
  <cp:lastModifiedBy>Presupuesto San Jorge</cp:lastModifiedBy>
  <cp:lastPrinted>2024-01-10T21:01:39Z</cp:lastPrinted>
  <dcterms:created xsi:type="dcterms:W3CDTF">2017-11-27T15:33:39Z</dcterms:created>
  <dcterms:modified xsi:type="dcterms:W3CDTF">2024-01-10T21:02:03Z</dcterms:modified>
</cp:coreProperties>
</file>