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29" i="1" l="1"/>
  <c r="D6" i="1" s="1"/>
  <c r="C42" i="1" l="1"/>
  <c r="C29" i="1" l="1"/>
  <c r="D29" i="1"/>
  <c r="D5" i="1" s="1"/>
  <c r="D9" i="1" s="1"/>
  <c r="F29" i="1"/>
  <c r="D7" i="1" s="1"/>
</calcChain>
</file>

<file path=xl/sharedStrings.xml><?xml version="1.0" encoding="utf-8"?>
<sst xmlns="http://schemas.openxmlformats.org/spreadsheetml/2006/main" count="35" uniqueCount="30">
  <si>
    <t>ALUMBRADO</t>
  </si>
  <si>
    <t>ASEO</t>
  </si>
  <si>
    <t>ADOQUINADO</t>
  </si>
  <si>
    <t>TOTAL</t>
  </si>
  <si>
    <t>ZONA</t>
  </si>
  <si>
    <t>NOMBRE</t>
  </si>
  <si>
    <t>TOTAL CONTRIB</t>
  </si>
  <si>
    <t>BARRIO EL CALVARIO</t>
  </si>
  <si>
    <t>BARRIO EL CENTRO</t>
  </si>
  <si>
    <t>COL. SAN LORENZO</t>
  </si>
  <si>
    <t>COL. ALTOS DE LA CEIBA I</t>
  </si>
  <si>
    <t>COL. ALTOS DE LA CEIBA II</t>
  </si>
  <si>
    <t>COL. 27 DE AGOSTO</t>
  </si>
  <si>
    <t>ALCANCIA #2</t>
  </si>
  <si>
    <t>CTON. IGLESIA VIEJA</t>
  </si>
  <si>
    <t>CTON. MUNDO NUEVO</t>
  </si>
  <si>
    <t>CTON. SAN FRANCISCO</t>
  </si>
  <si>
    <t>ISLA RANCHO VIEJO</t>
  </si>
  <si>
    <t>ISLA LA PIRRAYA</t>
  </si>
  <si>
    <t>EL COJOYON SN.SEBASTIAN</t>
  </si>
  <si>
    <t>LA COLONIA SN. SEBASTIAN</t>
  </si>
  <si>
    <t>CEIBITA SN. SEBASTIAN</t>
  </si>
  <si>
    <t>PIRRAYONA SN. SEBASTIAN</t>
  </si>
  <si>
    <t>EL CENTRO SN.SEBASTIAN.</t>
  </si>
  <si>
    <t>COMERCIO Y OTROS</t>
  </si>
  <si>
    <t>Enc. Cuentas Corrientes y Catastro.</t>
  </si>
  <si>
    <t>DEUDA</t>
  </si>
  <si>
    <t>ESPESIFICO</t>
  </si>
  <si>
    <t>CONSOLIDADO DE MORA AL 31 DE DICIEMBRE  2017</t>
  </si>
  <si>
    <t xml:space="preserve">Licda. Gloribel  Batres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</si>
</sst>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5" xfId="0" applyBorder="1"/>
    <xf numFmtId="44" fontId="0" fillId="0" borderId="5" xfId="0" applyNumberFormat="1" applyBorder="1"/>
    <xf numFmtId="0" fontId="0" fillId="0" borderId="5" xfId="0" applyFill="1" applyBorder="1"/>
    <xf numFmtId="0" fontId="0" fillId="0" borderId="0" xfId="0" applyAlignment="1">
      <alignment horizontal="center" vertical="center"/>
    </xf>
    <xf numFmtId="44" fontId="0" fillId="0" borderId="0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44" fontId="0" fillId="0" borderId="0" xfId="1" applyFont="1"/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/>
    <xf numFmtId="0" fontId="6" fillId="0" borderId="5" xfId="0" applyFont="1" applyBorder="1" applyAlignment="1">
      <alignment horizontal="center" vertical="center"/>
    </xf>
    <xf numFmtId="44" fontId="6" fillId="0" borderId="5" xfId="1" applyFont="1" applyBorder="1"/>
    <xf numFmtId="0" fontId="2" fillId="0" borderId="0" xfId="0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44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44" fontId="0" fillId="2" borderId="7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15" zoomScaleNormal="115" workbookViewId="0">
      <selection activeCell="A5" sqref="A5:C5"/>
    </sheetView>
  </sheetViews>
  <sheetFormatPr baseColWidth="10" defaultRowHeight="15" x14ac:dyDescent="0.25"/>
  <cols>
    <col min="1" max="1" width="10.5703125" style="1" customWidth="1"/>
    <col min="2" max="2" width="24.28515625" style="1" customWidth="1"/>
    <col min="3" max="3" width="14.42578125" style="1" customWidth="1"/>
    <col min="4" max="4" width="13.7109375" style="7" customWidth="1"/>
    <col min="6" max="6" width="14" customWidth="1"/>
    <col min="10" max="10" width="11.85546875" bestFit="1" customWidth="1"/>
  </cols>
  <sheetData>
    <row r="1" spans="1:10" ht="15.75" thickBot="1" x14ac:dyDescent="0.3">
      <c r="A1" s="2"/>
      <c r="B1" s="2"/>
      <c r="C1" s="2"/>
    </row>
    <row r="2" spans="1:10" x14ac:dyDescent="0.25">
      <c r="A2" s="33" t="s">
        <v>28</v>
      </c>
      <c r="B2" s="34"/>
      <c r="C2" s="34"/>
      <c r="D2" s="34"/>
      <c r="E2" s="34"/>
      <c r="F2" s="35"/>
      <c r="G2" s="10"/>
    </row>
    <row r="3" spans="1:10" ht="15" customHeight="1" thickBot="1" x14ac:dyDescent="0.3">
      <c r="A3" s="36"/>
      <c r="B3" s="37"/>
      <c r="C3" s="37"/>
      <c r="D3" s="37"/>
      <c r="E3" s="37"/>
      <c r="F3" s="38"/>
      <c r="G3" s="19"/>
    </row>
    <row r="4" spans="1:10" ht="15.75" customHeight="1" x14ac:dyDescent="0.25">
      <c r="A4" s="19"/>
      <c r="B4" s="19"/>
      <c r="C4" s="19"/>
      <c r="D4" s="28"/>
      <c r="E4" s="19"/>
      <c r="F4" s="19"/>
      <c r="G4" s="19"/>
    </row>
    <row r="5" spans="1:10" x14ac:dyDescent="0.25">
      <c r="A5" s="47" t="s">
        <v>0</v>
      </c>
      <c r="B5" s="47"/>
      <c r="C5" s="47"/>
      <c r="D5" s="32">
        <f>D29</f>
        <v>24538.129999999997</v>
      </c>
      <c r="E5" s="32"/>
      <c r="F5" s="8"/>
      <c r="G5" s="8"/>
      <c r="H5" s="4"/>
    </row>
    <row r="6" spans="1:10" x14ac:dyDescent="0.25">
      <c r="A6" s="47" t="s">
        <v>1</v>
      </c>
      <c r="B6" s="47"/>
      <c r="C6" s="47"/>
      <c r="D6" s="32">
        <f>E29</f>
        <v>8304.9000000000015</v>
      </c>
      <c r="E6" s="32"/>
      <c r="F6" s="8"/>
      <c r="G6" s="8"/>
      <c r="H6" s="10"/>
    </row>
    <row r="7" spans="1:10" x14ac:dyDescent="0.25">
      <c r="A7" s="47" t="s">
        <v>2</v>
      </c>
      <c r="B7" s="47"/>
      <c r="C7" s="47"/>
      <c r="D7" s="32">
        <f>F29</f>
        <v>12086.06</v>
      </c>
      <c r="E7" s="32"/>
      <c r="F7" s="8"/>
      <c r="G7" s="8"/>
      <c r="H7" s="10"/>
    </row>
    <row r="8" spans="1:10" x14ac:dyDescent="0.25">
      <c r="A8" s="42" t="s">
        <v>24</v>
      </c>
      <c r="B8" s="43"/>
      <c r="C8" s="44"/>
      <c r="D8" s="45">
        <f>C42</f>
        <v>1770.6799999999998</v>
      </c>
      <c r="E8" s="46"/>
      <c r="F8" s="8"/>
      <c r="G8" s="8"/>
      <c r="H8" s="10"/>
    </row>
    <row r="9" spans="1:10" ht="24.75" customHeight="1" x14ac:dyDescent="0.3">
      <c r="A9" s="39" t="s">
        <v>3</v>
      </c>
      <c r="B9" s="39"/>
      <c r="C9" s="39"/>
      <c r="D9" s="40">
        <f>SUM(D5:E8)</f>
        <v>46699.77</v>
      </c>
      <c r="E9" s="41"/>
      <c r="F9" s="10"/>
    </row>
    <row r="10" spans="1:10" x14ac:dyDescent="0.25">
      <c r="A10" s="9"/>
      <c r="B10" s="9"/>
      <c r="C10" s="9"/>
      <c r="D10" s="16"/>
      <c r="E10" s="10"/>
      <c r="F10" s="10"/>
    </row>
    <row r="11" spans="1:10" s="7" customFormat="1" ht="37.5" customHeight="1" x14ac:dyDescent="0.25">
      <c r="A11" s="15" t="s">
        <v>4</v>
      </c>
      <c r="B11" s="15" t="s">
        <v>5</v>
      </c>
      <c r="C11" s="15" t="s">
        <v>6</v>
      </c>
      <c r="D11" s="15" t="s">
        <v>0</v>
      </c>
      <c r="E11" s="15" t="s">
        <v>1</v>
      </c>
      <c r="F11" s="15" t="s">
        <v>2</v>
      </c>
      <c r="J11" s="16"/>
    </row>
    <row r="12" spans="1:10" ht="24.95" customHeight="1" x14ac:dyDescent="0.25">
      <c r="A12" s="14">
        <v>1</v>
      </c>
      <c r="B12" s="12" t="s">
        <v>7</v>
      </c>
      <c r="C12" s="13">
        <v>18</v>
      </c>
      <c r="D12" s="29">
        <v>4862.32</v>
      </c>
      <c r="E12" s="5">
        <v>748.6</v>
      </c>
      <c r="F12" s="5">
        <v>4352.5</v>
      </c>
    </row>
    <row r="13" spans="1:10" ht="24.95" customHeight="1" x14ac:dyDescent="0.25">
      <c r="A13" s="14">
        <v>2</v>
      </c>
      <c r="B13" s="12" t="s">
        <v>8</v>
      </c>
      <c r="C13" s="13">
        <v>24</v>
      </c>
      <c r="D13" s="29">
        <v>5450.09</v>
      </c>
      <c r="E13" s="5">
        <v>1187.5</v>
      </c>
      <c r="F13" s="5">
        <v>3993.13</v>
      </c>
      <c r="I13" s="4"/>
    </row>
    <row r="14" spans="1:10" ht="24.95" customHeight="1" x14ac:dyDescent="0.25">
      <c r="A14" s="14">
        <v>3</v>
      </c>
      <c r="B14" s="12" t="s">
        <v>9</v>
      </c>
      <c r="C14" s="13">
        <v>29</v>
      </c>
      <c r="D14" s="29">
        <v>1419.19</v>
      </c>
      <c r="E14" s="5">
        <v>919.6</v>
      </c>
      <c r="F14" s="5">
        <v>559.91999999999996</v>
      </c>
    </row>
    <row r="15" spans="1:10" ht="24.95" customHeight="1" x14ac:dyDescent="0.25">
      <c r="A15" s="14">
        <v>4.0999999999999996</v>
      </c>
      <c r="B15" s="12" t="s">
        <v>10</v>
      </c>
      <c r="C15" s="13">
        <v>49</v>
      </c>
      <c r="D15" s="29">
        <v>965.97</v>
      </c>
      <c r="E15" s="5">
        <v>2243.9</v>
      </c>
      <c r="F15" s="5">
        <v>410.4</v>
      </c>
    </row>
    <row r="16" spans="1:10" ht="24.95" customHeight="1" x14ac:dyDescent="0.25">
      <c r="A16" s="14">
        <v>4.2</v>
      </c>
      <c r="B16" s="12" t="s">
        <v>11</v>
      </c>
      <c r="C16" s="13">
        <v>70</v>
      </c>
      <c r="D16" s="29">
        <v>2129.77</v>
      </c>
      <c r="E16" s="5">
        <v>3205.3</v>
      </c>
      <c r="F16" s="5">
        <v>1252.6400000000001</v>
      </c>
    </row>
    <row r="17" spans="1:13" ht="24.95" customHeight="1" x14ac:dyDescent="0.25">
      <c r="A17" s="14">
        <v>5</v>
      </c>
      <c r="B17" s="12" t="s">
        <v>12</v>
      </c>
      <c r="C17" s="13">
        <v>30</v>
      </c>
      <c r="D17" s="29">
        <v>3548.21</v>
      </c>
      <c r="E17" s="5"/>
      <c r="F17" s="5">
        <v>1517.47</v>
      </c>
    </row>
    <row r="18" spans="1:13" ht="24.95" customHeight="1" x14ac:dyDescent="0.25">
      <c r="A18" s="14">
        <v>6</v>
      </c>
      <c r="B18" s="12" t="s">
        <v>13</v>
      </c>
      <c r="C18" s="13">
        <v>11</v>
      </c>
      <c r="D18" s="29">
        <v>139.4</v>
      </c>
      <c r="E18" s="5"/>
      <c r="F18" s="5"/>
    </row>
    <row r="19" spans="1:13" ht="24.95" customHeight="1" x14ac:dyDescent="0.25">
      <c r="A19" s="14">
        <v>7</v>
      </c>
      <c r="B19" s="12" t="s">
        <v>14</v>
      </c>
      <c r="C19" s="13">
        <v>18</v>
      </c>
      <c r="D19" s="29">
        <v>1168.4100000000001</v>
      </c>
      <c r="E19" s="5"/>
      <c r="F19" s="5"/>
    </row>
    <row r="20" spans="1:13" ht="24.95" customHeight="1" x14ac:dyDescent="0.25">
      <c r="A20" s="14">
        <v>8</v>
      </c>
      <c r="B20" s="12" t="s">
        <v>15</v>
      </c>
      <c r="C20" s="13">
        <v>13</v>
      </c>
      <c r="D20" s="29">
        <v>272.87</v>
      </c>
      <c r="E20" s="5"/>
      <c r="F20" s="5"/>
    </row>
    <row r="21" spans="1:13" ht="24.95" customHeight="1" x14ac:dyDescent="0.25">
      <c r="A21" s="14">
        <v>9</v>
      </c>
      <c r="B21" s="12" t="s">
        <v>16</v>
      </c>
      <c r="C21" s="13">
        <v>3</v>
      </c>
      <c r="D21" s="29">
        <v>13.41</v>
      </c>
      <c r="E21" s="5"/>
      <c r="F21" s="5"/>
    </row>
    <row r="22" spans="1:13" ht="24.95" customHeight="1" x14ac:dyDescent="0.25">
      <c r="A22" s="14">
        <v>10</v>
      </c>
      <c r="B22" s="12" t="s">
        <v>17</v>
      </c>
      <c r="C22" s="13">
        <v>64</v>
      </c>
      <c r="D22" s="29">
        <v>1283.5999999999999</v>
      </c>
      <c r="E22" s="5"/>
      <c r="F22" s="5"/>
    </row>
    <row r="23" spans="1:13" ht="24.95" customHeight="1" x14ac:dyDescent="0.25">
      <c r="A23" s="14">
        <v>11</v>
      </c>
      <c r="B23" s="6" t="s">
        <v>18</v>
      </c>
      <c r="C23" s="13">
        <v>59</v>
      </c>
      <c r="D23" s="29">
        <v>1415</v>
      </c>
      <c r="E23" s="5"/>
      <c r="F23" s="5"/>
    </row>
    <row r="24" spans="1:13" ht="24.95" customHeight="1" x14ac:dyDescent="0.25">
      <c r="A24" s="14">
        <v>15</v>
      </c>
      <c r="B24" s="12" t="s">
        <v>19</v>
      </c>
      <c r="C24" s="13">
        <v>38</v>
      </c>
      <c r="D24" s="29">
        <v>750.85</v>
      </c>
      <c r="E24" s="5"/>
      <c r="F24" s="5"/>
    </row>
    <row r="25" spans="1:13" ht="24.95" customHeight="1" x14ac:dyDescent="0.25">
      <c r="A25" s="14">
        <v>16</v>
      </c>
      <c r="B25" s="12" t="s">
        <v>20</v>
      </c>
      <c r="C25" s="13">
        <v>17</v>
      </c>
      <c r="D25" s="29">
        <v>251.55</v>
      </c>
      <c r="E25" s="5"/>
      <c r="F25" s="5"/>
    </row>
    <row r="26" spans="1:13" ht="24.95" customHeight="1" x14ac:dyDescent="0.25">
      <c r="A26" s="14">
        <v>17</v>
      </c>
      <c r="B26" s="12" t="s">
        <v>21</v>
      </c>
      <c r="C26" s="13">
        <v>11</v>
      </c>
      <c r="D26" s="29">
        <v>160.55000000000001</v>
      </c>
      <c r="E26" s="5"/>
      <c r="F26" s="5"/>
    </row>
    <row r="27" spans="1:13" ht="24.95" customHeight="1" x14ac:dyDescent="0.25">
      <c r="A27" s="14">
        <v>18</v>
      </c>
      <c r="B27" s="12" t="s">
        <v>22</v>
      </c>
      <c r="C27" s="13">
        <v>14</v>
      </c>
      <c r="D27" s="29">
        <v>400.83</v>
      </c>
      <c r="E27" s="5"/>
      <c r="F27" s="5"/>
    </row>
    <row r="28" spans="1:13" ht="24.95" customHeight="1" x14ac:dyDescent="0.25">
      <c r="A28" s="14">
        <v>19</v>
      </c>
      <c r="B28" s="12" t="s">
        <v>23</v>
      </c>
      <c r="C28" s="13">
        <v>25</v>
      </c>
      <c r="D28" s="29">
        <v>306.11</v>
      </c>
      <c r="E28" s="5"/>
      <c r="F28" s="5"/>
      <c r="J28" s="3"/>
      <c r="K28" s="3"/>
      <c r="L28" s="3"/>
      <c r="M28" s="3"/>
    </row>
    <row r="29" spans="1:13" ht="24.95" customHeight="1" x14ac:dyDescent="0.25">
      <c r="A29" s="17" t="s">
        <v>3</v>
      </c>
      <c r="B29" s="17"/>
      <c r="C29" s="17">
        <f>SUM(C12:C28)</f>
        <v>493</v>
      </c>
      <c r="D29" s="30">
        <f>SUM(D12:D28)</f>
        <v>24538.129999999997</v>
      </c>
      <c r="E29" s="18">
        <f>SUM(E12:E28)</f>
        <v>8304.9000000000015</v>
      </c>
      <c r="F29" s="18">
        <f t="shared" ref="F29" si="0">SUM(F12:F28)</f>
        <v>12086.06</v>
      </c>
      <c r="J29" s="3"/>
      <c r="K29" s="3"/>
      <c r="L29" s="3"/>
      <c r="M29" s="3"/>
    </row>
    <row r="30" spans="1:13" x14ac:dyDescent="0.25">
      <c r="A30" s="11"/>
      <c r="B30" s="11"/>
      <c r="C30" s="11"/>
      <c r="D30" s="16"/>
      <c r="E30" s="10"/>
      <c r="F30" s="10"/>
    </row>
    <row r="31" spans="1:13" x14ac:dyDescent="0.25">
      <c r="A31" s="11"/>
      <c r="B31" s="11"/>
      <c r="C31" s="11"/>
      <c r="D31" s="16"/>
      <c r="E31" s="10"/>
      <c r="F31" s="10"/>
    </row>
    <row r="32" spans="1:13" x14ac:dyDescent="0.25">
      <c r="A32" s="11"/>
      <c r="B32" s="31" t="s">
        <v>29</v>
      </c>
      <c r="C32" s="31"/>
      <c r="D32" s="31"/>
      <c r="E32" s="31"/>
    </row>
    <row r="33" spans="1:6" x14ac:dyDescent="0.25">
      <c r="A33" s="11"/>
      <c r="B33" s="31" t="s">
        <v>25</v>
      </c>
      <c r="C33" s="31"/>
      <c r="D33" s="31"/>
      <c r="E33" s="31"/>
    </row>
    <row r="34" spans="1:6" x14ac:dyDescent="0.25">
      <c r="A34" s="11"/>
      <c r="B34" s="11"/>
      <c r="C34" s="11"/>
      <c r="D34" s="16"/>
      <c r="E34" s="10"/>
      <c r="F34" s="10"/>
    </row>
    <row r="35" spans="1:6" x14ac:dyDescent="0.25">
      <c r="A35" s="11"/>
      <c r="B35" s="11"/>
      <c r="C35" s="11"/>
      <c r="D35" s="16"/>
      <c r="E35" s="10"/>
      <c r="F35" s="10"/>
    </row>
    <row r="36" spans="1:6" ht="20.25" customHeight="1" x14ac:dyDescent="0.25">
      <c r="A36" s="7"/>
      <c r="B36" s="20" t="s">
        <v>27</v>
      </c>
      <c r="C36" s="20" t="s">
        <v>26</v>
      </c>
    </row>
    <row r="37" spans="1:6" x14ac:dyDescent="0.25">
      <c r="A37"/>
      <c r="B37" s="24">
        <v>11801</v>
      </c>
      <c r="C37" s="25">
        <v>439.55</v>
      </c>
    </row>
    <row r="38" spans="1:6" x14ac:dyDescent="0.25">
      <c r="A38"/>
      <c r="B38" s="24">
        <v>11802</v>
      </c>
      <c r="C38" s="25">
        <v>254.79</v>
      </c>
    </row>
    <row r="39" spans="1:6" x14ac:dyDescent="0.25">
      <c r="A39"/>
      <c r="B39" s="24">
        <v>15402</v>
      </c>
      <c r="C39" s="25">
        <v>525.36</v>
      </c>
    </row>
    <row r="40" spans="1:6" x14ac:dyDescent="0.25">
      <c r="A40"/>
      <c r="B40" s="24">
        <v>11815</v>
      </c>
      <c r="C40" s="25">
        <v>91.36</v>
      </c>
    </row>
    <row r="41" spans="1:6" x14ac:dyDescent="0.25">
      <c r="A41"/>
      <c r="B41" s="24">
        <v>12199</v>
      </c>
      <c r="C41" s="25">
        <v>459.62</v>
      </c>
    </row>
    <row r="42" spans="1:6" ht="24" customHeight="1" x14ac:dyDescent="0.25">
      <c r="A42"/>
      <c r="B42" s="26" t="s">
        <v>3</v>
      </c>
      <c r="C42" s="27">
        <f>SUM(C37:C41)</f>
        <v>1770.6799999999998</v>
      </c>
    </row>
    <row r="43" spans="1:6" x14ac:dyDescent="0.25">
      <c r="A43"/>
      <c r="B43" s="7"/>
      <c r="C43" s="21"/>
    </row>
    <row r="44" spans="1:6" x14ac:dyDescent="0.25">
      <c r="A44" s="11"/>
      <c r="B44" s="16"/>
      <c r="C44" s="22"/>
      <c r="D44" s="16"/>
      <c r="E44" s="10"/>
      <c r="F44" s="10"/>
    </row>
    <row r="45" spans="1:6" x14ac:dyDescent="0.25">
      <c r="B45" s="7"/>
      <c r="C45" s="23"/>
    </row>
    <row r="46" spans="1:6" x14ac:dyDescent="0.25">
      <c r="B46" s="7"/>
    </row>
  </sheetData>
  <mergeCells count="13">
    <mergeCell ref="A2:F3"/>
    <mergeCell ref="A9:C9"/>
    <mergeCell ref="D9:E9"/>
    <mergeCell ref="A8:C8"/>
    <mergeCell ref="D8:E8"/>
    <mergeCell ref="A5:C5"/>
    <mergeCell ref="A6:C6"/>
    <mergeCell ref="A7:C7"/>
    <mergeCell ref="B32:E32"/>
    <mergeCell ref="B33:E33"/>
    <mergeCell ref="D5:E5"/>
    <mergeCell ref="D6:E6"/>
    <mergeCell ref="D7:E7"/>
  </mergeCells>
  <pageMargins left="0.70866141732283472" right="0.70866141732283472" top="0.74803149606299213" bottom="0.35433070866141736" header="0.31496062992125984" footer="0.31496062992125984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Rafael</cp:lastModifiedBy>
  <cp:lastPrinted>2018-03-19T16:31:28Z</cp:lastPrinted>
  <dcterms:created xsi:type="dcterms:W3CDTF">2017-03-22T16:12:09Z</dcterms:created>
  <dcterms:modified xsi:type="dcterms:W3CDTF">2018-05-17T15:14:38Z</dcterms:modified>
</cp:coreProperties>
</file>