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E10" i="1"/>
</calcChain>
</file>

<file path=xl/sharedStrings.xml><?xml version="1.0" encoding="utf-8"?>
<sst xmlns="http://schemas.openxmlformats.org/spreadsheetml/2006/main" count="30" uniqueCount="26">
  <si>
    <t>CONSOLIDADO DE MORA AL 31 DE DICIEMBRE  2016</t>
  </si>
  <si>
    <t>ALUMBRADO</t>
  </si>
  <si>
    <t>ASEO</t>
  </si>
  <si>
    <t>ADOQUINADO</t>
  </si>
  <si>
    <t>COMERCIO Y OTROS</t>
  </si>
  <si>
    <t>TOTAL</t>
  </si>
  <si>
    <t>ZONA</t>
  </si>
  <si>
    <t>NOMBRE</t>
  </si>
  <si>
    <t>TOTAL CONTRIB</t>
  </si>
  <si>
    <t>BARRIO EL CALVARIO</t>
  </si>
  <si>
    <t>BARRIO EL CENTRO</t>
  </si>
  <si>
    <t>COL. SAN LORENZO</t>
  </si>
  <si>
    <t>COL. ALTOS DE LA CEIBA I</t>
  </si>
  <si>
    <t>COL. ALTOS DE LA CEIBA II</t>
  </si>
  <si>
    <t>COL. 27 DE AGOSTO</t>
  </si>
  <si>
    <t>ALCANCIA #2</t>
  </si>
  <si>
    <t>CTON. IGLESIA VIEJA</t>
  </si>
  <si>
    <t>CTON. MUNDO NUEVO</t>
  </si>
  <si>
    <t>CTON. SAN FRANCISCO</t>
  </si>
  <si>
    <t>ISLA RANCHO VIEJO</t>
  </si>
  <si>
    <t>ISLA LA PIRRAYA</t>
  </si>
  <si>
    <t>EL COJOYON SN.SEBASTIAN</t>
  </si>
  <si>
    <t>LA COLONIA SN. SEBASTIAN</t>
  </si>
  <si>
    <t>CEIBITA SN. SEBASTIAN</t>
  </si>
  <si>
    <t>PIRRAYONA SN. SEBASTIAN</t>
  </si>
  <si>
    <t>EL CENTRO SN.SEBASTIAN.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</si>
</sst>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44" fontId="0" fillId="5" borderId="5" xfId="0" applyNumberFormat="1" applyFill="1" applyBorder="1" applyAlignment="1">
      <alignment horizontal="left"/>
    </xf>
    <xf numFmtId="44" fontId="0" fillId="5" borderId="5" xfId="0" applyNumberFormat="1" applyFill="1" applyBorder="1"/>
    <xf numFmtId="0" fontId="0" fillId="5" borderId="5" xfId="0" applyFill="1" applyBorder="1"/>
    <xf numFmtId="0" fontId="1" fillId="4" borderId="5" xfId="0" applyFont="1" applyFill="1" applyBorder="1" applyAlignment="1">
      <alignment horizontal="center" vertical="center"/>
    </xf>
    <xf numFmtId="44" fontId="1" fillId="4" borderId="5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0" fillId="0" borderId="12" xfId="0" applyNumberFormat="1" applyBorder="1" applyAlignment="1"/>
    <xf numFmtId="0" fontId="0" fillId="0" borderId="12" xfId="0" applyBorder="1"/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44" fontId="0" fillId="2" borderId="6" xfId="0" applyNumberForma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44" fontId="0" fillId="2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abSelected="1" topLeftCell="A4" zoomScale="175" zoomScaleNormal="175" workbookViewId="0">
      <selection activeCell="I8" sqref="I8"/>
    </sheetView>
  </sheetViews>
  <sheetFormatPr baseColWidth="10" defaultRowHeight="15" x14ac:dyDescent="0.25"/>
  <cols>
    <col min="2" max="2" width="7.42578125" customWidth="1"/>
    <col min="3" max="3" width="28" customWidth="1"/>
    <col min="4" max="4" width="16" customWidth="1"/>
    <col min="5" max="5" width="12.7109375" customWidth="1"/>
    <col min="7" max="7" width="13.28515625" customWidth="1"/>
  </cols>
  <sheetData>
    <row r="2" spans="2:8" ht="15.75" thickBot="1" x14ac:dyDescent="0.3"/>
    <row r="3" spans="2:8" ht="15" customHeight="1" x14ac:dyDescent="0.25">
      <c r="B3" s="20" t="s">
        <v>0</v>
      </c>
      <c r="C3" s="21"/>
      <c r="D3" s="21"/>
      <c r="E3" s="21"/>
      <c r="F3" s="21"/>
      <c r="G3" s="22"/>
      <c r="H3" s="12"/>
    </row>
    <row r="4" spans="2:8" ht="15.75" customHeight="1" thickBot="1" x14ac:dyDescent="0.3">
      <c r="B4" s="23"/>
      <c r="C4" s="24"/>
      <c r="D4" s="24"/>
      <c r="E4" s="24"/>
      <c r="F4" s="24"/>
      <c r="G4" s="25"/>
      <c r="H4" s="12"/>
    </row>
    <row r="5" spans="2:8" ht="18.75" x14ac:dyDescent="0.25">
      <c r="B5" s="16"/>
      <c r="C5" s="17"/>
      <c r="D5" s="17"/>
      <c r="E5" s="1"/>
      <c r="F5" s="1"/>
      <c r="G5" s="13"/>
    </row>
    <row r="6" spans="2:8" x14ac:dyDescent="0.25">
      <c r="B6" s="34" t="s">
        <v>1</v>
      </c>
      <c r="C6" s="34"/>
      <c r="D6" s="34"/>
      <c r="E6" s="35">
        <v>20658.580000000002</v>
      </c>
      <c r="F6" s="35"/>
      <c r="G6" s="14"/>
    </row>
    <row r="7" spans="2:8" x14ac:dyDescent="0.25">
      <c r="B7" s="34" t="s">
        <v>2</v>
      </c>
      <c r="C7" s="34"/>
      <c r="D7" s="34"/>
      <c r="E7" s="35">
        <v>7630.4</v>
      </c>
      <c r="F7" s="35"/>
      <c r="G7" s="14"/>
    </row>
    <row r="8" spans="2:8" x14ac:dyDescent="0.25">
      <c r="B8" s="34" t="s">
        <v>3</v>
      </c>
      <c r="C8" s="34"/>
      <c r="D8" s="34"/>
      <c r="E8" s="35">
        <v>11131.130000000001</v>
      </c>
      <c r="F8" s="35"/>
      <c r="G8" s="14"/>
    </row>
    <row r="9" spans="2:8" x14ac:dyDescent="0.25">
      <c r="B9" s="26" t="s">
        <v>4</v>
      </c>
      <c r="C9" s="27"/>
      <c r="D9" s="28"/>
      <c r="E9" s="29">
        <v>3580.37</v>
      </c>
      <c r="F9" s="30"/>
      <c r="G9" s="14"/>
    </row>
    <row r="10" spans="2:8" ht="18.75" x14ac:dyDescent="0.3">
      <c r="B10" s="31" t="s">
        <v>5</v>
      </c>
      <c r="C10" s="31"/>
      <c r="D10" s="31"/>
      <c r="E10" s="32">
        <f>SUM(E6:E8)</f>
        <v>39420.11</v>
      </c>
      <c r="F10" s="33"/>
      <c r="G10" s="15"/>
    </row>
    <row r="11" spans="2:8" x14ac:dyDescent="0.25">
      <c r="B11" s="18"/>
      <c r="C11" s="19"/>
      <c r="D11" s="19"/>
      <c r="E11" s="2"/>
      <c r="F11" s="2"/>
      <c r="G11" s="15"/>
    </row>
    <row r="12" spans="2:8" x14ac:dyDescent="0.25">
      <c r="B12" s="3" t="s">
        <v>6</v>
      </c>
      <c r="C12" s="3" t="s">
        <v>7</v>
      </c>
      <c r="D12" s="3" t="s">
        <v>8</v>
      </c>
      <c r="E12" s="3" t="s">
        <v>1</v>
      </c>
      <c r="F12" s="3" t="s">
        <v>2</v>
      </c>
      <c r="G12" s="3" t="s">
        <v>3</v>
      </c>
    </row>
    <row r="13" spans="2:8" x14ac:dyDescent="0.25">
      <c r="B13" s="4">
        <v>1</v>
      </c>
      <c r="C13" s="5" t="s">
        <v>9</v>
      </c>
      <c r="D13" s="6">
        <v>38</v>
      </c>
      <c r="E13" s="7">
        <v>4492.97</v>
      </c>
      <c r="F13" s="8">
        <v>566.20000000000005</v>
      </c>
      <c r="G13" s="8">
        <v>3892.5</v>
      </c>
    </row>
    <row r="14" spans="2:8" x14ac:dyDescent="0.25">
      <c r="B14" s="4">
        <v>2</v>
      </c>
      <c r="C14" s="5" t="s">
        <v>10</v>
      </c>
      <c r="D14" s="6">
        <v>50</v>
      </c>
      <c r="E14" s="7">
        <v>5036.3500000000004</v>
      </c>
      <c r="F14" s="8">
        <v>1073.5</v>
      </c>
      <c r="G14" s="8">
        <v>3659.3</v>
      </c>
    </row>
    <row r="15" spans="2:8" x14ac:dyDescent="0.25">
      <c r="B15" s="4">
        <v>3</v>
      </c>
      <c r="C15" s="5" t="s">
        <v>11</v>
      </c>
      <c r="D15" s="6">
        <v>73</v>
      </c>
      <c r="E15" s="7">
        <v>1090.1099999999999</v>
      </c>
      <c r="F15" s="8">
        <v>784.7</v>
      </c>
      <c r="G15" s="8">
        <v>451.3</v>
      </c>
    </row>
    <row r="16" spans="2:8" x14ac:dyDescent="0.25">
      <c r="B16" s="4">
        <v>4.0999999999999996</v>
      </c>
      <c r="C16" s="5" t="s">
        <v>12</v>
      </c>
      <c r="D16" s="6">
        <v>139</v>
      </c>
      <c r="E16" s="7">
        <v>876.97</v>
      </c>
      <c r="F16" s="8">
        <v>2063.4</v>
      </c>
      <c r="G16" s="8">
        <v>410.02</v>
      </c>
    </row>
    <row r="17" spans="2:7" x14ac:dyDescent="0.25">
      <c r="B17" s="4">
        <v>4.2</v>
      </c>
      <c r="C17" s="5" t="s">
        <v>13</v>
      </c>
      <c r="D17" s="6">
        <v>158</v>
      </c>
      <c r="E17" s="7">
        <v>2071.67</v>
      </c>
      <c r="F17" s="8">
        <v>3142.6</v>
      </c>
      <c r="G17" s="8">
        <v>1247.0999999999999</v>
      </c>
    </row>
    <row r="18" spans="2:7" x14ac:dyDescent="0.25">
      <c r="B18" s="4">
        <v>5</v>
      </c>
      <c r="C18" s="5" t="s">
        <v>14</v>
      </c>
      <c r="D18" s="6">
        <v>83</v>
      </c>
      <c r="E18" s="7">
        <v>3422.52</v>
      </c>
      <c r="F18" s="8"/>
      <c r="G18" s="8">
        <v>1470.91</v>
      </c>
    </row>
    <row r="19" spans="2:7" x14ac:dyDescent="0.25">
      <c r="B19" s="4">
        <v>6</v>
      </c>
      <c r="C19" s="5" t="s">
        <v>15</v>
      </c>
      <c r="D19" s="6">
        <v>36</v>
      </c>
      <c r="E19" s="7">
        <v>46.39</v>
      </c>
      <c r="F19" s="8"/>
      <c r="G19" s="8"/>
    </row>
    <row r="20" spans="2:7" x14ac:dyDescent="0.25">
      <c r="B20" s="4">
        <v>7</v>
      </c>
      <c r="C20" s="5" t="s">
        <v>16</v>
      </c>
      <c r="D20" s="6">
        <v>32</v>
      </c>
      <c r="E20" s="7">
        <v>966.93</v>
      </c>
      <c r="F20" s="8"/>
      <c r="G20" s="8"/>
    </row>
    <row r="21" spans="2:7" x14ac:dyDescent="0.25">
      <c r="B21" s="4">
        <v>8</v>
      </c>
      <c r="C21" s="5" t="s">
        <v>17</v>
      </c>
      <c r="D21" s="6">
        <v>29</v>
      </c>
      <c r="E21" s="7">
        <v>192.48</v>
      </c>
      <c r="F21" s="8"/>
      <c r="G21" s="8"/>
    </row>
    <row r="22" spans="2:7" x14ac:dyDescent="0.25">
      <c r="B22" s="4">
        <v>9</v>
      </c>
      <c r="C22" s="5" t="s">
        <v>18</v>
      </c>
      <c r="D22" s="6">
        <v>16</v>
      </c>
      <c r="E22" s="7">
        <v>9</v>
      </c>
      <c r="F22" s="8"/>
      <c r="G22" s="8"/>
    </row>
    <row r="23" spans="2:7" x14ac:dyDescent="0.25">
      <c r="B23" s="4">
        <v>10</v>
      </c>
      <c r="C23" s="5" t="s">
        <v>19</v>
      </c>
      <c r="D23" s="6">
        <v>130</v>
      </c>
      <c r="E23" s="7">
        <v>950</v>
      </c>
      <c r="F23" s="8"/>
      <c r="G23" s="8"/>
    </row>
    <row r="24" spans="2:7" x14ac:dyDescent="0.25">
      <c r="B24" s="4">
        <v>11</v>
      </c>
      <c r="C24" s="9" t="s">
        <v>20</v>
      </c>
      <c r="D24" s="6">
        <v>111</v>
      </c>
      <c r="E24" s="7">
        <v>786.25</v>
      </c>
      <c r="F24" s="8"/>
      <c r="G24" s="8"/>
    </row>
    <row r="25" spans="2:7" x14ac:dyDescent="0.25">
      <c r="B25" s="4">
        <v>15</v>
      </c>
      <c r="C25" s="5" t="s">
        <v>21</v>
      </c>
      <c r="D25" s="6">
        <v>46</v>
      </c>
      <c r="E25" s="7">
        <v>248.72</v>
      </c>
      <c r="F25" s="8"/>
      <c r="G25" s="8"/>
    </row>
    <row r="26" spans="2:7" x14ac:dyDescent="0.25">
      <c r="B26" s="4">
        <v>16</v>
      </c>
      <c r="C26" s="5" t="s">
        <v>22</v>
      </c>
      <c r="D26" s="6">
        <v>35</v>
      </c>
      <c r="E26" s="7">
        <v>26.74</v>
      </c>
      <c r="F26" s="8"/>
      <c r="G26" s="8"/>
    </row>
    <row r="27" spans="2:7" x14ac:dyDescent="0.25">
      <c r="B27" s="4">
        <v>17</v>
      </c>
      <c r="C27" s="5" t="s">
        <v>23</v>
      </c>
      <c r="D27" s="6">
        <v>25</v>
      </c>
      <c r="E27" s="7">
        <v>19.100000000000001</v>
      </c>
      <c r="F27" s="8"/>
      <c r="G27" s="8"/>
    </row>
    <row r="28" spans="2:7" x14ac:dyDescent="0.25">
      <c r="B28" s="4">
        <v>18</v>
      </c>
      <c r="C28" s="5" t="s">
        <v>24</v>
      </c>
      <c r="D28" s="6">
        <v>19</v>
      </c>
      <c r="E28" s="7">
        <v>216.08</v>
      </c>
      <c r="F28" s="8"/>
      <c r="G28" s="8"/>
    </row>
    <row r="29" spans="2:7" x14ac:dyDescent="0.25">
      <c r="B29" s="4">
        <v>19</v>
      </c>
      <c r="C29" s="5" t="s">
        <v>25</v>
      </c>
      <c r="D29" s="6">
        <v>39</v>
      </c>
      <c r="E29" s="7">
        <v>206.3</v>
      </c>
      <c r="F29" s="8"/>
      <c r="G29" s="8"/>
    </row>
    <row r="30" spans="2:7" x14ac:dyDescent="0.25">
      <c r="B30" s="10" t="s">
        <v>5</v>
      </c>
      <c r="C30" s="10"/>
      <c r="D30" s="10">
        <f>SUM(D13:D29)</f>
        <v>1059</v>
      </c>
      <c r="E30" s="11">
        <f>SUM(E13:E29)</f>
        <v>20658.580000000002</v>
      </c>
      <c r="F30" s="11">
        <f t="shared" ref="F30:G30" si="0">SUM(F13:F29)</f>
        <v>7630.4</v>
      </c>
      <c r="G30" s="11">
        <f t="shared" si="0"/>
        <v>11131.130000000001</v>
      </c>
    </row>
  </sheetData>
  <mergeCells count="11">
    <mergeCell ref="B3:G4"/>
    <mergeCell ref="B9:D9"/>
    <mergeCell ref="E9:F9"/>
    <mergeCell ref="B10:D10"/>
    <mergeCell ref="E10:F10"/>
    <mergeCell ref="B6:D6"/>
    <mergeCell ref="E6:F6"/>
    <mergeCell ref="B7:D7"/>
    <mergeCell ref="E7:F7"/>
    <mergeCell ref="B8:D8"/>
    <mergeCell ref="E8:F8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Rafael</cp:lastModifiedBy>
  <cp:lastPrinted>2017-03-23T19:23:49Z</cp:lastPrinted>
  <dcterms:created xsi:type="dcterms:W3CDTF">2017-03-23T19:19:41Z</dcterms:created>
  <dcterms:modified xsi:type="dcterms:W3CDTF">2017-03-24T22:43:43Z</dcterms:modified>
</cp:coreProperties>
</file>