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xr:revisionPtr revIDLastSave="0" documentId="13_ncr:1_{21B32F85-8724-4149-BEE9-59E3E012911B}" xr6:coauthVersionLast="45" xr6:coauthVersionMax="45" xr10:uidLastSave="{00000000-0000-0000-0000-000000000000}"/>
  <bookViews>
    <workbookView xWindow="-120" yWindow="-120" windowWidth="20730" windowHeight="11160" xr2:uid="{15A2311B-0FB0-4C49-AC10-DBCC0D252EA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" i="1" l="1"/>
  <c r="F65" i="1" l="1"/>
</calcChain>
</file>

<file path=xl/sharedStrings.xml><?xml version="1.0" encoding="utf-8"?>
<sst xmlns="http://schemas.openxmlformats.org/spreadsheetml/2006/main" count="129" uniqueCount="87">
  <si>
    <t>N°</t>
  </si>
  <si>
    <t>FECHA</t>
  </si>
  <si>
    <t>PROVEEDOR</t>
  </si>
  <si>
    <t>N° CHEQUE</t>
  </si>
  <si>
    <t>VALOR</t>
  </si>
  <si>
    <t>DETALLE</t>
  </si>
  <si>
    <t>Jose Eduardo Larin</t>
  </si>
  <si>
    <t>compra de 100 camisetas</t>
  </si>
  <si>
    <t>Invertiva El Salvador</t>
  </si>
  <si>
    <t>pago de factura 5 compra de alcohol gel</t>
  </si>
  <si>
    <t>Poliflex S.A de C.V</t>
  </si>
  <si>
    <t xml:space="preserve">compra de 8 turbogeneradores </t>
  </si>
  <si>
    <t>Doroteo Rafael Rodriguez Osorio</t>
  </si>
  <si>
    <t xml:space="preserve">pago de factura 101 por volantes impresos informativos para ser entregados a la poblacion </t>
  </si>
  <si>
    <t>compra de 10 generadores de ozono</t>
  </si>
  <si>
    <t>compra de 50 camisetas</t>
  </si>
  <si>
    <t>Fatima Lourdes Cruz Eduardo</t>
  </si>
  <si>
    <t>fondo para compra de 300 galones de alcohol gel</t>
  </si>
  <si>
    <t>Blanca Estela Guzman De Orellana</t>
  </si>
  <si>
    <t>compra de 34 galones de alcohol gel</t>
  </si>
  <si>
    <t>ICI, S.A DE C.V</t>
  </si>
  <si>
    <t>pago de factura 82 por compra de 100 rollos de tirros y 10 cajas de guantes de latex</t>
  </si>
  <si>
    <t>Jorge Alberto Arevalo Mejia</t>
  </si>
  <si>
    <t>pago de factura 0227 por 50  virkon (5kg) y 3 bombas de mochila</t>
  </si>
  <si>
    <t>compra de mascarillas y botas de hule según factura 87</t>
  </si>
  <si>
    <t>Luis Miguel Rivas Recinos</t>
  </si>
  <si>
    <t>compra de 333 galones de alcohol gel</t>
  </si>
  <si>
    <t>compra de 6500 frascos plasticos según factura 1899</t>
  </si>
  <si>
    <t>compra de 6,500 frascos plasticos según factura 1898</t>
  </si>
  <si>
    <t>GASTOS EMERGENCIA COVID 19</t>
  </si>
  <si>
    <t>DISPONIBLE</t>
  </si>
  <si>
    <t>Grupo de Inversion SINAI, S.A de C.V</t>
  </si>
  <si>
    <t>Compra de 110 quintales de frijol rojo, 110 quintales de arroz blanco y 4,000 bolsas plasticas de 5 libras</t>
  </si>
  <si>
    <t>compra de 500 galones de alcohol gel</t>
  </si>
  <si>
    <t>compra de 7000 frascos plasticos</t>
  </si>
  <si>
    <t>Marta Lilian Hernandez Melara</t>
  </si>
  <si>
    <t>compra de alimentacion para colaboradores en brigadas</t>
  </si>
  <si>
    <t>Coagro, S.A de C.V</t>
  </si>
  <si>
    <t>compra de 15 kit de virkon  de 5 kg c/u</t>
  </si>
  <si>
    <t>pago de factura 30 por 10 galones de alcohol gel</t>
  </si>
  <si>
    <t>Artes graficas de El Salvador</t>
  </si>
  <si>
    <t>compra de 10,000 stickers</t>
  </si>
  <si>
    <t>German Antonio Gamero Montoya</t>
  </si>
  <si>
    <t>compra de 200 atomizadores para alcohol gel</t>
  </si>
  <si>
    <t>compra de 12,000 sticker</t>
  </si>
  <si>
    <t>compra de cinta adhesiva</t>
  </si>
  <si>
    <t>compra de 6 bombas según factura 97</t>
  </si>
  <si>
    <t>compra de virkon</t>
  </si>
  <si>
    <t>compra de 6 bombas según factura 230</t>
  </si>
  <si>
    <t>compra de bolsas plasticas de media arroba</t>
  </si>
  <si>
    <t>compra de 50 quintales de frijol y y 50 quintales de arroz</t>
  </si>
  <si>
    <t>pago de almuerzos y desyaunos</t>
  </si>
  <si>
    <t>compra de sticker</t>
  </si>
  <si>
    <t>compra de 80 quintales de azucar , 4000 botellas de aceite, 5000 bolsas de 5 libras  y 4000 bolsas de una arroba</t>
  </si>
  <si>
    <t>compra de almuerzos y desayunos</t>
  </si>
  <si>
    <t>Jose Miguel Melgar Vasquez</t>
  </si>
  <si>
    <t>compra de 200 quintales de arroz 200 quintales de frijoles y 100 quintales de azucar, 10 mil bolsas de 5 libras y 5 mil bolsas de una arroba.</t>
  </si>
  <si>
    <t>Suministros quimicos industriales S.A de C.V</t>
  </si>
  <si>
    <t>compra de 776 almuerzos, 393 desayunos y 57 fardos de agua en bolsa</t>
  </si>
  <si>
    <t>Biolimpieza de El Salvador, S.A de C.V</t>
  </si>
  <si>
    <t>compra de 40 deocil fodd en presentacion de 5 litros para desinfeccion de vehiculos</t>
  </si>
  <si>
    <t>compra de 30 galones de quarte segun factura 40</t>
  </si>
  <si>
    <t>Dismo, S.A de C.V</t>
  </si>
  <si>
    <t>Compra de 3000 botellas de aceitepara kit alimenticios</t>
  </si>
  <si>
    <t>Julian Inocente Carrillo Peña</t>
  </si>
  <si>
    <t>compra de 15 docenas de mascarillas</t>
  </si>
  <si>
    <t>Selvin Geovany Vasquez Ventura</t>
  </si>
  <si>
    <t>pago de transportes para entrega de viveres</t>
  </si>
  <si>
    <t>compra de 10 deocil cat de 5 litros y 10 atomizadores</t>
  </si>
  <si>
    <t>compra de 8 bombas para fumigar</t>
  </si>
  <si>
    <t>Manufacturas Ingenieria Textil Salvadoreña, S.A de C.V</t>
  </si>
  <si>
    <t>Compra de 500 mascarillas</t>
  </si>
  <si>
    <t>Invertiva El Salvador S.A De C.V</t>
  </si>
  <si>
    <t>Compra de 6 mascaras, 6 trajes de proteccion y 6 pares de botas</t>
  </si>
  <si>
    <t>Nubia Carolina Guevara Rosas</t>
  </si>
  <si>
    <t>pago por servicios de transporte</t>
  </si>
  <si>
    <t>Nelson Wilfredo Rodriguez Trejo</t>
  </si>
  <si>
    <t>Jose Alonso Miranda Jorge</t>
  </si>
  <si>
    <t>compra de 10 bombas para fumigar, 10 reparaciones de bombas y 2 rollos de cinta "precaucion"</t>
  </si>
  <si>
    <t>compra de 1431 almuerzos, 681 desayunos, 2 gatorades, 17 botellas con agua y 120 fardos de agua en bolsa</t>
  </si>
  <si>
    <t>compra de 20 deocil en presentación de 5 litros</t>
  </si>
  <si>
    <t>compra de 150 quintales de frijol, 150 quintales de arroz, 3 mil bolsas de 25 libras y 10 mil bolsas de 5 libras</t>
  </si>
  <si>
    <t>INCLUYE ISR</t>
  </si>
  <si>
    <t>pago de 10 servicios de transporte</t>
  </si>
  <si>
    <t>compra de 2,000 botellas de aceite</t>
  </si>
  <si>
    <t>3 viajes de paquetes alimenticios desde plan de la laguna hacia Panchimalco y 4 viajes desde el puerto de Acajutla a Panchimalco</t>
  </si>
  <si>
    <t xml:space="preserve">CUOTA DE FODES FEBRERO Y MARZO 2020 AUTORIZADO HASTA UN MAXIMO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</si>
</sst>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44" fontId="2" fillId="0" borderId="1" xfId="1" applyFont="1" applyBorder="1"/>
    <xf numFmtId="0" fontId="0" fillId="0" borderId="1" xfId="0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0" fillId="0" borderId="1" xfId="0" applyBorder="1" applyAlignment="1">
      <alignment vertical="top" wrapText="1"/>
    </xf>
    <xf numFmtId="44" fontId="0" fillId="0" borderId="0" xfId="1" applyFont="1"/>
    <xf numFmtId="44" fontId="2" fillId="0" borderId="0" xfId="1" applyFont="1"/>
    <xf numFmtId="44" fontId="2" fillId="0" borderId="0" xfId="0" applyNumberFormat="1" applyFont="1"/>
    <xf numFmtId="0" fontId="0" fillId="2" borderId="1" xfId="0" applyFill="1" applyBorder="1" applyAlignment="1">
      <alignment horizontal="center"/>
    </xf>
    <xf numFmtId="44" fontId="0" fillId="2" borderId="1" xfId="1" applyFont="1" applyFill="1" applyBorder="1"/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2A2F-173A-48B4-8A36-0F424A1221A1}">
  <sheetPr>
    <pageSetUpPr fitToPage="1"/>
  </sheetPr>
  <dimension ref="A1:G65"/>
  <sheetViews>
    <sheetView tabSelected="1" zoomScale="140" zoomScaleNormal="140" workbookViewId="0">
      <selection activeCell="D38" sqref="D38"/>
    </sheetView>
  </sheetViews>
  <sheetFormatPr baseColWidth="10" defaultRowHeight="15" x14ac:dyDescent="0.25"/>
  <cols>
    <col min="1" max="1" width="6.140625" customWidth="1"/>
    <col min="2" max="2" width="9.28515625" customWidth="1"/>
    <col min="3" max="3" width="23.5703125" customWidth="1"/>
    <col min="4" max="4" width="36.7109375" customWidth="1"/>
    <col min="5" max="5" width="15.5703125" customWidth="1"/>
    <col min="6" max="6" width="15.140625" customWidth="1"/>
  </cols>
  <sheetData>
    <row r="1" spans="1:6" ht="18.75" x14ac:dyDescent="0.3">
      <c r="D1" s="10" t="s">
        <v>29</v>
      </c>
    </row>
    <row r="2" spans="1:6" ht="21.75" customHeight="1" x14ac:dyDescent="0.25">
      <c r="C2" t="s">
        <v>86</v>
      </c>
      <c r="F2" s="13">
        <v>176855.65</v>
      </c>
    </row>
    <row r="3" spans="1:6" ht="7.5" customHeight="1" x14ac:dyDescent="0.25">
      <c r="F3" s="12"/>
    </row>
    <row r="4" spans="1:6" x14ac:dyDescent="0.25">
      <c r="A4" s="2" t="s">
        <v>0</v>
      </c>
      <c r="B4" s="2" t="s">
        <v>1</v>
      </c>
      <c r="C4" s="2" t="s">
        <v>2</v>
      </c>
      <c r="D4" s="2" t="s">
        <v>5</v>
      </c>
      <c r="E4" s="2" t="s">
        <v>3</v>
      </c>
      <c r="F4" s="2" t="s">
        <v>4</v>
      </c>
    </row>
    <row r="5" spans="1:6" x14ac:dyDescent="0.25">
      <c r="A5" s="3">
        <v>1</v>
      </c>
      <c r="B5" s="4">
        <v>43908</v>
      </c>
      <c r="C5" s="1" t="s">
        <v>6</v>
      </c>
      <c r="D5" s="1" t="s">
        <v>7</v>
      </c>
      <c r="E5" s="15">
        <v>2712</v>
      </c>
      <c r="F5" s="16">
        <v>700</v>
      </c>
    </row>
    <row r="6" spans="1:6" ht="30" x14ac:dyDescent="0.25">
      <c r="A6" s="3">
        <v>2</v>
      </c>
      <c r="B6" s="4">
        <v>43908</v>
      </c>
      <c r="C6" s="1" t="s">
        <v>10</v>
      </c>
      <c r="D6" s="7" t="s">
        <v>27</v>
      </c>
      <c r="E6" s="15">
        <v>2715</v>
      </c>
      <c r="F6" s="16">
        <v>1118.6400000000001</v>
      </c>
    </row>
    <row r="7" spans="1:6" x14ac:dyDescent="0.25">
      <c r="A7" s="3">
        <v>3</v>
      </c>
      <c r="B7" s="4">
        <v>43909</v>
      </c>
      <c r="C7" s="1" t="s">
        <v>8</v>
      </c>
      <c r="D7" s="7" t="s">
        <v>9</v>
      </c>
      <c r="E7" s="15">
        <v>2717</v>
      </c>
      <c r="F7" s="16">
        <v>1184</v>
      </c>
    </row>
    <row r="8" spans="1:6" ht="30" x14ac:dyDescent="0.25">
      <c r="A8" s="3">
        <v>4</v>
      </c>
      <c r="B8" s="4">
        <v>43909</v>
      </c>
      <c r="C8" s="1" t="s">
        <v>10</v>
      </c>
      <c r="D8" s="7" t="s">
        <v>28</v>
      </c>
      <c r="E8" s="15">
        <v>2718</v>
      </c>
      <c r="F8" s="16">
        <v>1118.6400000000001</v>
      </c>
    </row>
    <row r="9" spans="1:6" x14ac:dyDescent="0.25">
      <c r="A9" s="3">
        <v>5</v>
      </c>
      <c r="B9" s="4">
        <v>43909</v>
      </c>
      <c r="C9" s="1" t="s">
        <v>8</v>
      </c>
      <c r="D9" s="1" t="s">
        <v>11</v>
      </c>
      <c r="E9" s="15">
        <v>2719</v>
      </c>
      <c r="F9" s="16">
        <v>13600</v>
      </c>
    </row>
    <row r="10" spans="1:6" ht="45" x14ac:dyDescent="0.25">
      <c r="A10" s="3">
        <v>6</v>
      </c>
      <c r="B10" s="4">
        <v>43909</v>
      </c>
      <c r="C10" s="11" t="s">
        <v>12</v>
      </c>
      <c r="D10" s="7" t="s">
        <v>13</v>
      </c>
      <c r="E10" s="15">
        <v>2726</v>
      </c>
      <c r="F10" s="16">
        <v>508.8</v>
      </c>
    </row>
    <row r="11" spans="1:6" x14ac:dyDescent="0.25">
      <c r="A11" s="3">
        <v>7</v>
      </c>
      <c r="B11" s="8">
        <v>43910</v>
      </c>
      <c r="C11" s="9" t="s">
        <v>8</v>
      </c>
      <c r="D11" s="9" t="s">
        <v>14</v>
      </c>
      <c r="E11" s="17">
        <v>2727</v>
      </c>
      <c r="F11" s="18">
        <v>850</v>
      </c>
    </row>
    <row r="12" spans="1:6" x14ac:dyDescent="0.25">
      <c r="A12" s="3">
        <v>8</v>
      </c>
      <c r="B12" s="4">
        <v>43910</v>
      </c>
      <c r="C12" s="7" t="s">
        <v>6</v>
      </c>
      <c r="D12" s="7" t="s">
        <v>15</v>
      </c>
      <c r="E12" s="15">
        <v>2728</v>
      </c>
      <c r="F12" s="16">
        <v>350</v>
      </c>
    </row>
    <row r="13" spans="1:6" ht="30" x14ac:dyDescent="0.25">
      <c r="A13" s="3">
        <v>9</v>
      </c>
      <c r="B13" s="4">
        <v>43911</v>
      </c>
      <c r="C13" s="1" t="s">
        <v>16</v>
      </c>
      <c r="D13" s="7" t="s">
        <v>17</v>
      </c>
      <c r="E13" s="15">
        <v>2729</v>
      </c>
      <c r="F13" s="16">
        <v>4350</v>
      </c>
    </row>
    <row r="14" spans="1:6" ht="30" x14ac:dyDescent="0.25">
      <c r="A14" s="3">
        <v>10</v>
      </c>
      <c r="B14" s="4">
        <v>43914</v>
      </c>
      <c r="C14" s="7" t="s">
        <v>18</v>
      </c>
      <c r="D14" s="7" t="s">
        <v>19</v>
      </c>
      <c r="E14" s="15">
        <v>2730</v>
      </c>
      <c r="F14" s="16">
        <v>578</v>
      </c>
    </row>
    <row r="15" spans="1:6" ht="45" x14ac:dyDescent="0.25">
      <c r="A15" s="3">
        <v>11</v>
      </c>
      <c r="B15" s="4">
        <v>43914</v>
      </c>
      <c r="C15" s="1" t="s">
        <v>20</v>
      </c>
      <c r="D15" s="7" t="s">
        <v>21</v>
      </c>
      <c r="E15" s="15">
        <v>2731</v>
      </c>
      <c r="F15" s="16">
        <v>139.5</v>
      </c>
    </row>
    <row r="16" spans="1:6" ht="30" x14ac:dyDescent="0.25">
      <c r="A16" s="3">
        <v>12</v>
      </c>
      <c r="B16" s="4">
        <v>43914</v>
      </c>
      <c r="C16" s="1" t="s">
        <v>22</v>
      </c>
      <c r="D16" s="7" t="s">
        <v>23</v>
      </c>
      <c r="E16" s="15">
        <v>2732</v>
      </c>
      <c r="F16" s="16">
        <v>15225</v>
      </c>
    </row>
    <row r="17" spans="1:6" ht="30" x14ac:dyDescent="0.25">
      <c r="A17" s="3">
        <v>13</v>
      </c>
      <c r="B17" s="4">
        <v>43914</v>
      </c>
      <c r="C17" s="1" t="s">
        <v>20</v>
      </c>
      <c r="D17" s="7" t="s">
        <v>24</v>
      </c>
      <c r="E17" s="15">
        <v>2738</v>
      </c>
      <c r="F17" s="16">
        <v>467.4</v>
      </c>
    </row>
    <row r="18" spans="1:6" x14ac:dyDescent="0.25">
      <c r="A18" s="3">
        <v>14</v>
      </c>
      <c r="B18" s="4">
        <v>43915</v>
      </c>
      <c r="C18" s="1" t="s">
        <v>25</v>
      </c>
      <c r="D18" s="7" t="s">
        <v>26</v>
      </c>
      <c r="E18" s="15">
        <v>2741</v>
      </c>
      <c r="F18" s="16">
        <v>4329</v>
      </c>
    </row>
    <row r="19" spans="1:6" ht="45" x14ac:dyDescent="0.25">
      <c r="A19" s="3">
        <v>15</v>
      </c>
      <c r="B19" s="4">
        <v>43916</v>
      </c>
      <c r="C19" s="7" t="s">
        <v>31</v>
      </c>
      <c r="D19" s="7" t="s">
        <v>32</v>
      </c>
      <c r="E19" s="15">
        <v>2743</v>
      </c>
      <c r="F19" s="16">
        <v>14820</v>
      </c>
    </row>
    <row r="20" spans="1:6" x14ac:dyDescent="0.25">
      <c r="A20" s="3">
        <v>16</v>
      </c>
      <c r="B20" s="4">
        <v>43916</v>
      </c>
      <c r="C20" s="1" t="s">
        <v>25</v>
      </c>
      <c r="D20" s="1" t="s">
        <v>33</v>
      </c>
      <c r="E20" s="15">
        <v>2745</v>
      </c>
      <c r="F20" s="16">
        <v>7500</v>
      </c>
    </row>
    <row r="21" spans="1:6" x14ac:dyDescent="0.25">
      <c r="A21" s="3">
        <v>17</v>
      </c>
      <c r="B21" s="4">
        <v>43917</v>
      </c>
      <c r="C21" s="1" t="s">
        <v>10</v>
      </c>
      <c r="D21" s="1" t="s">
        <v>34</v>
      </c>
      <c r="E21" s="15">
        <v>2746</v>
      </c>
      <c r="F21" s="16">
        <v>1204.7</v>
      </c>
    </row>
    <row r="22" spans="1:6" ht="30" x14ac:dyDescent="0.25">
      <c r="A22" s="3">
        <v>18</v>
      </c>
      <c r="B22" s="4">
        <v>43917</v>
      </c>
      <c r="C22" s="7" t="s">
        <v>35</v>
      </c>
      <c r="D22" s="7" t="s">
        <v>36</v>
      </c>
      <c r="E22" s="15">
        <v>2750</v>
      </c>
      <c r="F22" s="16">
        <v>466</v>
      </c>
    </row>
    <row r="23" spans="1:6" x14ac:dyDescent="0.25">
      <c r="A23" s="3">
        <v>19</v>
      </c>
      <c r="B23" s="4">
        <v>43917</v>
      </c>
      <c r="C23" s="1" t="s">
        <v>37</v>
      </c>
      <c r="D23" s="1" t="s">
        <v>38</v>
      </c>
      <c r="E23" s="15">
        <v>2751</v>
      </c>
      <c r="F23" s="16">
        <v>3427.35</v>
      </c>
    </row>
    <row r="24" spans="1:6" ht="30" x14ac:dyDescent="0.25">
      <c r="A24" s="3">
        <v>20</v>
      </c>
      <c r="B24" s="4">
        <v>43920</v>
      </c>
      <c r="C24" s="1" t="s">
        <v>8</v>
      </c>
      <c r="D24" s="7" t="s">
        <v>39</v>
      </c>
      <c r="E24" s="15">
        <v>2754</v>
      </c>
      <c r="F24" s="16">
        <v>169</v>
      </c>
    </row>
    <row r="25" spans="1:6" ht="30" x14ac:dyDescent="0.25">
      <c r="A25" s="3">
        <v>21</v>
      </c>
      <c r="B25" s="4">
        <v>43920</v>
      </c>
      <c r="C25" s="7" t="s">
        <v>40</v>
      </c>
      <c r="D25" s="1" t="s">
        <v>41</v>
      </c>
      <c r="E25" s="15">
        <v>2756</v>
      </c>
      <c r="F25" s="16">
        <v>350</v>
      </c>
    </row>
    <row r="26" spans="1:6" ht="30" x14ac:dyDescent="0.25">
      <c r="A26" s="3">
        <v>22</v>
      </c>
      <c r="B26" s="4">
        <v>43920</v>
      </c>
      <c r="C26" s="7" t="s">
        <v>42</v>
      </c>
      <c r="D26" s="7" t="s">
        <v>43</v>
      </c>
      <c r="E26" s="15">
        <v>2757</v>
      </c>
      <c r="F26" s="16">
        <v>250</v>
      </c>
    </row>
    <row r="27" spans="1:6" ht="30" x14ac:dyDescent="0.25">
      <c r="A27" s="3">
        <v>23</v>
      </c>
      <c r="B27" s="4">
        <v>43920</v>
      </c>
      <c r="C27" s="7" t="s">
        <v>12</v>
      </c>
      <c r="D27" s="7" t="s">
        <v>44</v>
      </c>
      <c r="E27" s="15">
        <v>2758</v>
      </c>
      <c r="F27" s="16">
        <v>439</v>
      </c>
    </row>
    <row r="28" spans="1:6" x14ac:dyDescent="0.25">
      <c r="A28" s="3">
        <v>24</v>
      </c>
      <c r="B28" s="4">
        <v>43920</v>
      </c>
      <c r="C28" s="1" t="s">
        <v>20</v>
      </c>
      <c r="D28" s="1" t="s">
        <v>45</v>
      </c>
      <c r="E28" s="15">
        <v>2759</v>
      </c>
      <c r="F28" s="16">
        <v>216</v>
      </c>
    </row>
    <row r="29" spans="1:6" x14ac:dyDescent="0.25">
      <c r="A29" s="3">
        <v>25</v>
      </c>
      <c r="B29" s="4">
        <v>43922</v>
      </c>
      <c r="C29" s="1" t="s">
        <v>20</v>
      </c>
      <c r="D29" s="1" t="s">
        <v>46</v>
      </c>
      <c r="E29" s="15">
        <v>2760</v>
      </c>
      <c r="F29" s="16">
        <v>431.1</v>
      </c>
    </row>
    <row r="30" spans="1:6" ht="30" x14ac:dyDescent="0.25">
      <c r="A30" s="3">
        <v>26</v>
      </c>
      <c r="B30" s="4">
        <v>43923</v>
      </c>
      <c r="C30" s="7" t="s">
        <v>22</v>
      </c>
      <c r="D30" s="1" t="s">
        <v>47</v>
      </c>
      <c r="E30" s="15">
        <v>2763</v>
      </c>
      <c r="F30" s="16">
        <v>3190</v>
      </c>
    </row>
    <row r="31" spans="1:6" ht="30" x14ac:dyDescent="0.25">
      <c r="A31" s="3">
        <v>27</v>
      </c>
      <c r="B31" s="4">
        <v>43923</v>
      </c>
      <c r="C31" s="7" t="s">
        <v>22</v>
      </c>
      <c r="D31" s="1" t="s">
        <v>48</v>
      </c>
      <c r="E31" s="15">
        <v>2764</v>
      </c>
      <c r="F31" s="16">
        <v>375</v>
      </c>
    </row>
    <row r="32" spans="1:6" ht="30" x14ac:dyDescent="0.25">
      <c r="A32" s="3">
        <v>28</v>
      </c>
      <c r="B32" s="4">
        <v>43924</v>
      </c>
      <c r="C32" s="7" t="s">
        <v>31</v>
      </c>
      <c r="D32" s="7" t="s">
        <v>49</v>
      </c>
      <c r="E32" s="15">
        <v>2766</v>
      </c>
      <c r="F32" s="16">
        <v>105</v>
      </c>
    </row>
    <row r="33" spans="1:6" ht="30" x14ac:dyDescent="0.25">
      <c r="A33" s="3">
        <v>29</v>
      </c>
      <c r="B33" s="4">
        <v>43924</v>
      </c>
      <c r="C33" s="7" t="s">
        <v>31</v>
      </c>
      <c r="D33" s="7" t="s">
        <v>50</v>
      </c>
      <c r="E33" s="15">
        <v>2767</v>
      </c>
      <c r="F33" s="16">
        <v>6700</v>
      </c>
    </row>
    <row r="34" spans="1:6" ht="30" x14ac:dyDescent="0.25">
      <c r="A34" s="3">
        <v>30</v>
      </c>
      <c r="B34" s="4">
        <v>43924</v>
      </c>
      <c r="C34" s="7" t="s">
        <v>35</v>
      </c>
      <c r="D34" s="1" t="s">
        <v>51</v>
      </c>
      <c r="E34" s="15">
        <v>2768</v>
      </c>
      <c r="F34" s="16">
        <v>1508.5</v>
      </c>
    </row>
    <row r="35" spans="1:6" ht="30" x14ac:dyDescent="0.25">
      <c r="A35" s="3">
        <v>31</v>
      </c>
      <c r="B35" s="4">
        <v>43924</v>
      </c>
      <c r="C35" s="7" t="s">
        <v>12</v>
      </c>
      <c r="D35" s="1" t="s">
        <v>52</v>
      </c>
      <c r="E35" s="15">
        <v>2769</v>
      </c>
      <c r="F35" s="16">
        <v>334.5</v>
      </c>
    </row>
    <row r="36" spans="1:6" ht="45" x14ac:dyDescent="0.25">
      <c r="A36" s="3">
        <v>32</v>
      </c>
      <c r="B36" s="4">
        <v>43928</v>
      </c>
      <c r="C36" s="7" t="s">
        <v>31</v>
      </c>
      <c r="D36" s="7" t="s">
        <v>53</v>
      </c>
      <c r="E36" s="15">
        <v>2773</v>
      </c>
      <c r="F36" s="16">
        <v>10196.4</v>
      </c>
    </row>
    <row r="37" spans="1:6" ht="30" x14ac:dyDescent="0.25">
      <c r="A37" s="3">
        <v>33</v>
      </c>
      <c r="B37" s="4">
        <v>43928</v>
      </c>
      <c r="C37" s="7" t="s">
        <v>35</v>
      </c>
      <c r="D37" s="1" t="s">
        <v>54</v>
      </c>
      <c r="E37" s="15">
        <v>2774</v>
      </c>
      <c r="F37" s="16">
        <v>2070</v>
      </c>
    </row>
    <row r="38" spans="1:6" ht="60" x14ac:dyDescent="0.25">
      <c r="A38" s="3">
        <v>34</v>
      </c>
      <c r="B38" s="4">
        <v>43930</v>
      </c>
      <c r="C38" s="7" t="s">
        <v>55</v>
      </c>
      <c r="D38" s="7" t="s">
        <v>56</v>
      </c>
      <c r="E38" s="15">
        <v>2775</v>
      </c>
      <c r="F38" s="16">
        <v>28249</v>
      </c>
    </row>
    <row r="39" spans="1:6" ht="28.5" customHeight="1" x14ac:dyDescent="0.25">
      <c r="A39" s="3">
        <v>35</v>
      </c>
      <c r="B39" s="4">
        <v>43935</v>
      </c>
      <c r="C39" s="7" t="s">
        <v>57</v>
      </c>
      <c r="D39" s="7" t="s">
        <v>61</v>
      </c>
      <c r="E39" s="15">
        <v>2776</v>
      </c>
      <c r="F39" s="16">
        <v>564</v>
      </c>
    </row>
    <row r="40" spans="1:6" ht="28.5" customHeight="1" x14ac:dyDescent="0.25">
      <c r="A40" s="3">
        <v>36</v>
      </c>
      <c r="B40" s="4">
        <v>43942</v>
      </c>
      <c r="C40" s="7" t="s">
        <v>35</v>
      </c>
      <c r="D40" s="7" t="s">
        <v>58</v>
      </c>
      <c r="E40" s="15">
        <v>2779</v>
      </c>
      <c r="F40" s="16">
        <v>2284</v>
      </c>
    </row>
    <row r="41" spans="1:6" ht="48.75" customHeight="1" x14ac:dyDescent="0.25">
      <c r="A41" s="3">
        <v>37</v>
      </c>
      <c r="B41" s="4">
        <v>43943</v>
      </c>
      <c r="C41" s="7" t="s">
        <v>59</v>
      </c>
      <c r="D41" s="7" t="s">
        <v>60</v>
      </c>
      <c r="E41" s="15">
        <v>2780</v>
      </c>
      <c r="F41" s="16">
        <v>1441.6</v>
      </c>
    </row>
    <row r="42" spans="1:6" ht="28.5" customHeight="1" x14ac:dyDescent="0.25">
      <c r="A42" s="3">
        <v>38</v>
      </c>
      <c r="B42" s="4">
        <v>43943</v>
      </c>
      <c r="C42" s="7" t="s">
        <v>62</v>
      </c>
      <c r="D42" s="7" t="s">
        <v>63</v>
      </c>
      <c r="E42" s="15">
        <v>2781</v>
      </c>
      <c r="F42" s="16">
        <v>3630</v>
      </c>
    </row>
    <row r="43" spans="1:6" ht="28.5" customHeight="1" x14ac:dyDescent="0.25">
      <c r="A43" s="3">
        <v>39</v>
      </c>
      <c r="B43" s="4">
        <v>43943</v>
      </c>
      <c r="C43" s="7" t="s">
        <v>64</v>
      </c>
      <c r="D43" s="7" t="s">
        <v>65</v>
      </c>
      <c r="E43" s="15">
        <v>2782</v>
      </c>
      <c r="F43" s="16">
        <v>82.5</v>
      </c>
    </row>
    <row r="44" spans="1:6" ht="28.5" customHeight="1" x14ac:dyDescent="0.25">
      <c r="A44" s="3">
        <v>40</v>
      </c>
      <c r="B44" s="4">
        <v>43945</v>
      </c>
      <c r="C44" s="7" t="s">
        <v>66</v>
      </c>
      <c r="D44" s="7" t="s">
        <v>67</v>
      </c>
      <c r="E44" s="15">
        <v>2785</v>
      </c>
      <c r="F44" s="16">
        <v>738.84</v>
      </c>
    </row>
    <row r="45" spans="1:6" ht="28.5" customHeight="1" x14ac:dyDescent="0.25">
      <c r="A45" s="3">
        <v>41</v>
      </c>
      <c r="B45" s="4">
        <v>43945</v>
      </c>
      <c r="C45" s="7" t="s">
        <v>59</v>
      </c>
      <c r="D45" s="7" t="s">
        <v>68</v>
      </c>
      <c r="E45" s="15">
        <v>2786</v>
      </c>
      <c r="F45" s="16">
        <v>335.1</v>
      </c>
    </row>
    <row r="46" spans="1:6" ht="28.5" customHeight="1" x14ac:dyDescent="0.25">
      <c r="A46" s="3">
        <v>42</v>
      </c>
      <c r="B46" s="4">
        <v>43948</v>
      </c>
      <c r="C46" s="7" t="s">
        <v>20</v>
      </c>
      <c r="D46" s="7" t="s">
        <v>69</v>
      </c>
      <c r="E46" s="15">
        <v>2787</v>
      </c>
      <c r="F46" s="16">
        <v>574.79999999999995</v>
      </c>
    </row>
    <row r="47" spans="1:6" ht="42" customHeight="1" x14ac:dyDescent="0.25">
      <c r="A47" s="3">
        <v>43</v>
      </c>
      <c r="B47" s="4">
        <v>43949</v>
      </c>
      <c r="C47" s="7" t="s">
        <v>70</v>
      </c>
      <c r="D47" s="7" t="s">
        <v>71</v>
      </c>
      <c r="E47" s="15">
        <v>2792</v>
      </c>
      <c r="F47" s="16">
        <v>285</v>
      </c>
    </row>
    <row r="48" spans="1:6" ht="28.5" customHeight="1" x14ac:dyDescent="0.25">
      <c r="A48" s="3">
        <v>44</v>
      </c>
      <c r="B48" s="4">
        <v>43949</v>
      </c>
      <c r="C48" s="7" t="s">
        <v>72</v>
      </c>
      <c r="D48" s="7" t="s">
        <v>73</v>
      </c>
      <c r="E48" s="15">
        <v>2793</v>
      </c>
      <c r="F48" s="16">
        <v>336</v>
      </c>
    </row>
    <row r="49" spans="1:7" ht="28.5" customHeight="1" x14ac:dyDescent="0.25">
      <c r="A49" s="3">
        <v>45</v>
      </c>
      <c r="B49" s="4">
        <v>43949</v>
      </c>
      <c r="C49" s="7" t="s">
        <v>74</v>
      </c>
      <c r="D49" s="7" t="s">
        <v>75</v>
      </c>
      <c r="E49" s="15">
        <v>2795</v>
      </c>
      <c r="F49" s="16">
        <v>388.85</v>
      </c>
      <c r="G49" t="s">
        <v>82</v>
      </c>
    </row>
    <row r="50" spans="1:7" ht="28.5" customHeight="1" x14ac:dyDescent="0.25">
      <c r="A50" s="3">
        <v>46</v>
      </c>
      <c r="B50" s="4">
        <v>43951</v>
      </c>
      <c r="C50" s="7" t="s">
        <v>66</v>
      </c>
      <c r="D50" s="7" t="s">
        <v>75</v>
      </c>
      <c r="E50" s="15">
        <v>2799</v>
      </c>
      <c r="F50" s="16">
        <v>477.77</v>
      </c>
      <c r="G50" t="s">
        <v>82</v>
      </c>
    </row>
    <row r="51" spans="1:7" ht="28.5" customHeight="1" x14ac:dyDescent="0.25">
      <c r="A51" s="3">
        <v>47</v>
      </c>
      <c r="B51" s="4">
        <v>43951</v>
      </c>
      <c r="C51" s="7" t="s">
        <v>74</v>
      </c>
      <c r="D51" s="7" t="s">
        <v>75</v>
      </c>
      <c r="E51" s="15">
        <v>2800</v>
      </c>
      <c r="F51" s="16">
        <v>311.08</v>
      </c>
      <c r="G51" t="s">
        <v>82</v>
      </c>
    </row>
    <row r="52" spans="1:7" ht="28.5" customHeight="1" x14ac:dyDescent="0.25">
      <c r="A52" s="3">
        <v>48</v>
      </c>
      <c r="B52" s="4">
        <v>43955</v>
      </c>
      <c r="C52" s="7" t="s">
        <v>76</v>
      </c>
      <c r="D52" s="7" t="s">
        <v>75</v>
      </c>
      <c r="E52" s="15">
        <v>2802</v>
      </c>
      <c r="F52" s="16">
        <v>50</v>
      </c>
      <c r="G52" t="s">
        <v>82</v>
      </c>
    </row>
    <row r="53" spans="1:7" ht="28.5" customHeight="1" x14ac:dyDescent="0.25">
      <c r="A53" s="3">
        <v>49</v>
      </c>
      <c r="B53" s="4">
        <v>43956</v>
      </c>
      <c r="C53" s="7" t="s">
        <v>77</v>
      </c>
      <c r="D53" s="7" t="s">
        <v>75</v>
      </c>
      <c r="E53" s="15">
        <v>2803</v>
      </c>
      <c r="F53" s="16">
        <v>250</v>
      </c>
      <c r="G53" t="s">
        <v>82</v>
      </c>
    </row>
    <row r="54" spans="1:7" ht="28.5" customHeight="1" x14ac:dyDescent="0.25">
      <c r="A54" s="3">
        <v>50</v>
      </c>
      <c r="B54" s="4">
        <v>43957</v>
      </c>
      <c r="C54" s="7" t="s">
        <v>31</v>
      </c>
      <c r="D54" s="7" t="s">
        <v>78</v>
      </c>
      <c r="E54" s="15">
        <v>2805</v>
      </c>
      <c r="F54" s="16">
        <v>870</v>
      </c>
    </row>
    <row r="55" spans="1:7" ht="28.5" customHeight="1" x14ac:dyDescent="0.25">
      <c r="A55" s="3">
        <v>51</v>
      </c>
      <c r="B55" s="4">
        <v>43958</v>
      </c>
      <c r="C55" s="7" t="s">
        <v>35</v>
      </c>
      <c r="D55" s="7" t="s">
        <v>79</v>
      </c>
      <c r="E55" s="15">
        <v>2810</v>
      </c>
      <c r="F55" s="16">
        <v>4194</v>
      </c>
    </row>
    <row r="56" spans="1:7" ht="28.5" customHeight="1" x14ac:dyDescent="0.25">
      <c r="A56" s="3">
        <v>52</v>
      </c>
      <c r="B56" s="4">
        <v>43958</v>
      </c>
      <c r="C56" s="7" t="s">
        <v>59</v>
      </c>
      <c r="D56" s="7" t="s">
        <v>80</v>
      </c>
      <c r="E56" s="15">
        <v>2811</v>
      </c>
      <c r="F56" s="16">
        <v>720.8</v>
      </c>
    </row>
    <row r="57" spans="1:7" ht="28.5" customHeight="1" x14ac:dyDescent="0.25">
      <c r="A57" s="3">
        <v>53</v>
      </c>
      <c r="B57" s="4">
        <v>43958</v>
      </c>
      <c r="C57" s="7" t="s">
        <v>55</v>
      </c>
      <c r="D57" s="7" t="s">
        <v>81</v>
      </c>
      <c r="E57" s="15">
        <v>2812</v>
      </c>
      <c r="F57" s="16">
        <v>17811.59</v>
      </c>
    </row>
    <row r="58" spans="1:7" ht="28.5" customHeight="1" x14ac:dyDescent="0.25">
      <c r="A58" s="3">
        <v>54</v>
      </c>
      <c r="B58" s="4">
        <v>43963</v>
      </c>
      <c r="C58" s="7" t="s">
        <v>74</v>
      </c>
      <c r="D58" s="7" t="s">
        <v>83</v>
      </c>
      <c r="E58" s="15">
        <v>2817</v>
      </c>
      <c r="F58" s="16">
        <v>777.7</v>
      </c>
      <c r="G58" t="s">
        <v>82</v>
      </c>
    </row>
    <row r="59" spans="1:7" ht="28.5" customHeight="1" x14ac:dyDescent="0.25">
      <c r="A59" s="3">
        <v>55</v>
      </c>
      <c r="B59" s="4">
        <v>43963</v>
      </c>
      <c r="C59" s="7" t="s">
        <v>62</v>
      </c>
      <c r="D59" s="7" t="s">
        <v>84</v>
      </c>
      <c r="E59" s="15">
        <v>2818</v>
      </c>
      <c r="F59" s="16">
        <v>2420</v>
      </c>
    </row>
    <row r="60" spans="1:7" ht="28.5" customHeight="1" x14ac:dyDescent="0.25">
      <c r="A60" s="3">
        <v>56</v>
      </c>
      <c r="B60" s="4">
        <v>43964</v>
      </c>
      <c r="C60" s="7" t="s">
        <v>59</v>
      </c>
      <c r="D60" s="7" t="s">
        <v>60</v>
      </c>
      <c r="E60" s="15">
        <v>2819</v>
      </c>
      <c r="F60" s="16">
        <v>1441.6</v>
      </c>
    </row>
    <row r="61" spans="1:7" ht="63.75" customHeight="1" x14ac:dyDescent="0.25">
      <c r="A61" s="3">
        <v>57</v>
      </c>
      <c r="B61" s="4">
        <v>43965</v>
      </c>
      <c r="C61" s="7" t="s">
        <v>31</v>
      </c>
      <c r="D61" s="7" t="s">
        <v>85</v>
      </c>
      <c r="E61" s="15">
        <v>2820</v>
      </c>
      <c r="F61" s="16">
        <v>1080</v>
      </c>
    </row>
    <row r="62" spans="1:7" ht="24" customHeight="1" x14ac:dyDescent="0.25">
      <c r="A62" s="3"/>
      <c r="B62" s="5"/>
      <c r="C62" s="1"/>
      <c r="D62" s="1"/>
      <c r="E62" s="3"/>
      <c r="F62" s="6">
        <f>SUM(F5:F61)</f>
        <v>167585.75999999998</v>
      </c>
    </row>
    <row r="65" spans="4:6" x14ac:dyDescent="0.25">
      <c r="D65" t="s">
        <v>30</v>
      </c>
      <c r="F65" s="14">
        <f>F2-F62</f>
        <v>9269.890000000014</v>
      </c>
    </row>
  </sheetData>
  <pageMargins left="0.7" right="0.7" top="0.75" bottom="0.75" header="0.3" footer="0.3"/>
  <pageSetup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2020-05-14T19:34:53Z</cp:lastPrinted>
  <dcterms:created xsi:type="dcterms:W3CDTF">2020-03-26T16:13:57Z</dcterms:created>
  <dcterms:modified xsi:type="dcterms:W3CDTF">2020-05-14T19:36:03Z</dcterms:modified>
</cp:coreProperties>
</file>