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AIP\Desktop\copiaUAIP2020\2020 carpetas escritorio\2017\01 POTAL DEL TRANSPARENCIA\2021 3 trimestre\estadisticas\"/>
    </mc:Choice>
  </mc:AlternateContent>
  <xr:revisionPtr revIDLastSave="0" documentId="8_{AB31FBE6-BF7A-4698-9BDE-501037C9EE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0" i="1" l="1"/>
  <c r="N11" i="1"/>
  <c r="N12" i="1"/>
  <c r="N13" i="1" l="1"/>
  <c r="C13" i="1" l="1"/>
  <c r="D13" i="1"/>
  <c r="E13" i="1"/>
  <c r="I22" i="1" s="1"/>
  <c r="F13" i="1"/>
  <c r="G13" i="1"/>
  <c r="H13" i="1"/>
  <c r="J22" i="1" s="1"/>
  <c r="I13" i="1"/>
  <c r="K22" i="1" s="1"/>
  <c r="J13" i="1"/>
  <c r="L22" i="1" s="1"/>
  <c r="K13" i="1"/>
  <c r="L13" i="1"/>
  <c r="M13" i="1"/>
  <c r="M22" i="1" s="1"/>
</calcChain>
</file>

<file path=xl/sharedStrings.xml><?xml version="1.0" encoding="utf-8"?>
<sst xmlns="http://schemas.openxmlformats.org/spreadsheetml/2006/main" count="35" uniqueCount="23">
  <si>
    <t>REPÚBLICA DE EL SALVADOR</t>
  </si>
  <si>
    <t>DIRECCIÓN GENERAL DE ESTADÍSTICA Y CENSOS</t>
  </si>
  <si>
    <t>DEPARTAMENTO DE POBLACIÓN Y ESTADÍSTICAS VITALES</t>
  </si>
  <si>
    <t>REGISTROS ESTADÍSTICAS VITALES</t>
  </si>
  <si>
    <t>NACIDOS VIVOS</t>
  </si>
  <si>
    <t>DEFUNCIONES</t>
  </si>
  <si>
    <t>MATRIMONIOS</t>
  </si>
  <si>
    <t>DIVORCIOS</t>
  </si>
  <si>
    <t>NACIDOS MUERTOS</t>
  </si>
  <si>
    <t>M</t>
  </si>
  <si>
    <t>F</t>
  </si>
  <si>
    <t>TOTAL</t>
  </si>
  <si>
    <t xml:space="preserve">DEFUNCIONES </t>
  </si>
  <si>
    <t>MATRIMONIO</t>
  </si>
  <si>
    <t>N. MUER</t>
  </si>
  <si>
    <t>________________________________</t>
  </si>
  <si>
    <r>
      <t>Información comprendida desde la fecha: </t>
    </r>
    <r>
      <rPr>
        <b/>
        <sz val="11"/>
        <color rgb="FF333333"/>
        <rFont val="Arial"/>
        <family val="2"/>
      </rPr>
      <t>13/07/2021</t>
    </r>
    <r>
      <rPr>
        <sz val="11"/>
        <color rgb="FF333333"/>
        <rFont val="Arial"/>
        <family val="2"/>
      </rPr>
      <t> hasta la fecha: </t>
    </r>
    <r>
      <rPr>
        <b/>
        <sz val="11"/>
        <color rgb="FF333333"/>
        <rFont val="Arial"/>
        <family val="2"/>
      </rPr>
      <t>10/10/2021,</t>
    </r>
    <r>
      <rPr>
        <sz val="11"/>
        <color rgb="FF333333"/>
        <rFont val="Arial"/>
        <family val="2"/>
      </rPr>
      <t xml:space="preserve"> de los hechos y actos vitales en el municipio de </t>
    </r>
    <r>
      <rPr>
        <b/>
        <sz val="11"/>
        <color rgb="FF333333"/>
        <rFont val="FuentePrincipal-bold"/>
      </rPr>
      <t>NEJAPA</t>
    </r>
    <r>
      <rPr>
        <sz val="11"/>
        <color rgb="FF333333"/>
        <rFont val="Arial"/>
        <family val="2"/>
      </rPr>
      <t>, del departamento de </t>
    </r>
    <r>
      <rPr>
        <sz val="11"/>
        <color rgb="FF333333"/>
        <rFont val="FuentePrincipal-bold"/>
      </rPr>
      <t>SAN SALVADOR</t>
    </r>
    <r>
      <rPr>
        <sz val="11"/>
        <color rgb="FF333333"/>
        <rFont val="Arial"/>
        <family val="2"/>
      </rPr>
      <t> según detalle:</t>
    </r>
  </si>
  <si>
    <t>OCT</t>
  </si>
  <si>
    <t>SEP</t>
  </si>
  <si>
    <t>AGO</t>
  </si>
  <si>
    <t>JUL</t>
  </si>
  <si>
    <t>Yessenia Beatriz Aquino Martinez</t>
  </si>
  <si>
    <t>Jefa Interina del Registro del Estado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</si>
</sst>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color rgb="FF333333"/>
      <name val="FuentePrincipal-bold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1"/>
      <color rgb="FF333333"/>
      <name val="FuentePrincipal-bold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9F9F7"/>
        <bgColor indexed="64"/>
      </patternFill>
    </fill>
  </fills>
  <borders count="5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0" xfId="0" applyFont="1"/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left"/>
    </xf>
    <xf numFmtId="0" fontId="16" fillId="0" borderId="0" xfId="0" applyFont="1" applyFill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</a:t>
            </a:r>
            <a:r>
              <a:rPr lang="es-ES" baseline="0"/>
              <a:t> VITALES</a:t>
            </a:r>
            <a:endParaRPr lang="es-ES"/>
          </a:p>
        </c:rich>
      </c:tx>
      <c:layout>
        <c:manualLayout>
          <c:xMode val="edge"/>
          <c:yMode val="edge"/>
          <c:x val="0.3178263342082239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A2-4E79-9CD2-801D9CE0C20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A2-4E79-9CD2-801D9CE0C20A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A2-4E79-9CD2-801D9CE0C20A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A2-4E79-9CD2-801D9CE0C20A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A2-4E79-9CD2-801D9CE0C20A}"/>
              </c:ext>
            </c:extLst>
          </c:dPt>
          <c:dLbls>
            <c:dLbl>
              <c:idx val="4"/>
              <c:layout>
                <c:manualLayout>
                  <c:x val="8.9758612939658186E-2"/>
                  <c:y val="7.2868646203310738E-2"/>
                </c:manualLayout>
              </c:layout>
              <c:tx>
                <c:rich>
                  <a:bodyPr/>
                  <a:lstStyle/>
                  <a:p>
                    <a:fld id="{EEE44FF3-8670-4A3E-BCF2-E5D5936657BC}" type="CATEGORYNAM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9BB9E5BE-950E-4D31-84FE-C3F34E714C02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7A2-4E79-9CD2-801D9CE0C2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Hoja1!$I$21:$M$21</c:f>
              <c:strCache>
                <c:ptCount val="5"/>
                <c:pt idx="0">
                  <c:v>NACIDOS VIVOS</c:v>
                </c:pt>
                <c:pt idx="1">
                  <c:v>DEFUNCIONES </c:v>
                </c:pt>
                <c:pt idx="2">
                  <c:v>MATRIMONIO</c:v>
                </c:pt>
                <c:pt idx="3">
                  <c:v>DIVORCIOS</c:v>
                </c:pt>
                <c:pt idx="4">
                  <c:v>N. MUER</c:v>
                </c:pt>
              </c:strCache>
            </c:strRef>
          </c:cat>
          <c:val>
            <c:numRef>
              <c:f>Hoja1!$I$22:$M$22</c:f>
              <c:numCache>
                <c:formatCode>General</c:formatCode>
                <c:ptCount val="5"/>
                <c:pt idx="0">
                  <c:v>126</c:v>
                </c:pt>
                <c:pt idx="1">
                  <c:v>68</c:v>
                </c:pt>
                <c:pt idx="2">
                  <c:v>29</c:v>
                </c:pt>
                <c:pt idx="3">
                  <c:v>10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A2-4E79-9CD2-801D9CE0C20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108502</xdr:colOff>
      <xdr:row>3</xdr:row>
      <xdr:rowOff>117406</xdr:rowOff>
    </xdr:from>
    <xdr:to>
      <xdr:col>20</xdr:col>
      <xdr:colOff>488673</xdr:colOff>
      <xdr:row>13</xdr:row>
      <xdr:rowOff>165653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8"/>
  <sheetViews>
    <sheetView tabSelected="1" zoomScale="115" zoomScaleNormal="115" workbookViewId="0">
      <selection activeCell="L1" sqref="L1"/>
    </sheetView>
  </sheetViews>
  <sheetFormatPr baseColWidth="10" defaultRowHeight="15"/>
  <cols>
    <col min="1" max="1" width="4.85546875" customWidth="1"/>
    <col min="2" max="2" width="9.85546875" bestFit="1" customWidth="1"/>
    <col min="3" max="8" width="7" customWidth="1"/>
    <col min="9" max="9" width="7.85546875" customWidth="1"/>
    <col min="10" max="14" width="7" customWidth="1"/>
  </cols>
  <sheetData>
    <row r="2" spans="2:14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2:14">
      <c r="B3" s="16" t="s">
        <v>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2:14">
      <c r="B4" s="16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2:14">
      <c r="B5" s="17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2:14" ht="42" customHeight="1" thickBot="1">
      <c r="B6" s="18" t="s">
        <v>16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2:14" ht="24.75" thickBot="1">
      <c r="B7" s="1"/>
      <c r="C7" s="22" t="s">
        <v>4</v>
      </c>
      <c r="D7" s="23"/>
      <c r="E7" s="24"/>
      <c r="F7" s="22" t="s">
        <v>5</v>
      </c>
      <c r="G7" s="23"/>
      <c r="H7" s="24"/>
      <c r="I7" s="2" t="s">
        <v>6</v>
      </c>
      <c r="J7" s="2" t="s">
        <v>7</v>
      </c>
      <c r="K7" s="22" t="s">
        <v>8</v>
      </c>
      <c r="L7" s="23"/>
      <c r="M7" s="24"/>
      <c r="N7" s="3"/>
    </row>
    <row r="8" spans="2:14" ht="15.75" thickBot="1">
      <c r="B8" s="4"/>
      <c r="C8" s="3" t="s">
        <v>9</v>
      </c>
      <c r="D8" s="3" t="s">
        <v>10</v>
      </c>
      <c r="E8" s="3" t="s">
        <v>11</v>
      </c>
      <c r="F8" s="3" t="s">
        <v>9</v>
      </c>
      <c r="G8" s="3" t="s">
        <v>10</v>
      </c>
      <c r="H8" s="3" t="s">
        <v>11</v>
      </c>
      <c r="I8" s="3" t="s">
        <v>11</v>
      </c>
      <c r="J8" s="3" t="s">
        <v>11</v>
      </c>
      <c r="K8" s="3" t="s">
        <v>9</v>
      </c>
      <c r="L8" s="3" t="s">
        <v>10</v>
      </c>
      <c r="M8" s="3" t="s">
        <v>11</v>
      </c>
      <c r="N8" s="3" t="s">
        <v>11</v>
      </c>
    </row>
    <row r="9" spans="2:14" ht="33" customHeight="1" thickBot="1">
      <c r="B9" s="1" t="s">
        <v>20</v>
      </c>
      <c r="C9" s="2">
        <v>22</v>
      </c>
      <c r="D9" s="2">
        <v>9</v>
      </c>
      <c r="E9" s="2">
        <v>31</v>
      </c>
      <c r="F9" s="2">
        <v>10</v>
      </c>
      <c r="G9" s="2">
        <v>6</v>
      </c>
      <c r="H9" s="2">
        <v>16</v>
      </c>
      <c r="I9" s="2">
        <v>5</v>
      </c>
      <c r="J9" s="2">
        <v>1</v>
      </c>
      <c r="K9" s="2">
        <v>0</v>
      </c>
      <c r="L9" s="2">
        <v>0</v>
      </c>
      <c r="M9" s="2">
        <v>0</v>
      </c>
      <c r="N9" s="3">
        <f>E9+H9+I9+J9</f>
        <v>53</v>
      </c>
    </row>
    <row r="10" spans="2:14" ht="33" customHeight="1" thickBot="1">
      <c r="B10" s="5" t="s">
        <v>19</v>
      </c>
      <c r="C10" s="6">
        <v>27</v>
      </c>
      <c r="D10" s="6">
        <v>14</v>
      </c>
      <c r="E10" s="6">
        <v>41</v>
      </c>
      <c r="F10" s="6">
        <v>10</v>
      </c>
      <c r="G10" s="6">
        <v>8</v>
      </c>
      <c r="H10" s="6">
        <v>18</v>
      </c>
      <c r="I10" s="6">
        <v>13</v>
      </c>
      <c r="J10" s="6">
        <v>6</v>
      </c>
      <c r="K10" s="6">
        <v>0</v>
      </c>
      <c r="L10" s="6">
        <v>0</v>
      </c>
      <c r="M10" s="6">
        <v>0</v>
      </c>
      <c r="N10" s="3">
        <f t="shared" ref="N10:N12" si="0">E10+H10+I10+J10+M10</f>
        <v>78</v>
      </c>
    </row>
    <row r="11" spans="2:14" ht="33" customHeight="1" thickBot="1">
      <c r="B11" s="5" t="s">
        <v>18</v>
      </c>
      <c r="C11" s="6">
        <v>21</v>
      </c>
      <c r="D11" s="6">
        <v>14</v>
      </c>
      <c r="E11" s="6">
        <v>35</v>
      </c>
      <c r="F11" s="6">
        <v>10</v>
      </c>
      <c r="G11" s="6">
        <v>11</v>
      </c>
      <c r="H11" s="6">
        <v>21</v>
      </c>
      <c r="I11" s="6">
        <v>11</v>
      </c>
      <c r="J11" s="6">
        <v>3</v>
      </c>
      <c r="K11" s="6">
        <v>0</v>
      </c>
      <c r="L11" s="6">
        <v>0</v>
      </c>
      <c r="M11" s="6">
        <v>0</v>
      </c>
      <c r="N11" s="3">
        <f t="shared" si="0"/>
        <v>70</v>
      </c>
    </row>
    <row r="12" spans="2:14" ht="33" customHeight="1" thickBot="1">
      <c r="B12" s="1" t="s">
        <v>17</v>
      </c>
      <c r="C12" s="2">
        <v>8</v>
      </c>
      <c r="D12" s="2">
        <v>11</v>
      </c>
      <c r="E12" s="2">
        <v>19</v>
      </c>
      <c r="F12" s="2">
        <v>5</v>
      </c>
      <c r="G12" s="2">
        <v>8</v>
      </c>
      <c r="H12" s="2">
        <v>13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3">
        <f t="shared" si="0"/>
        <v>32</v>
      </c>
    </row>
    <row r="13" spans="2:14" ht="15.75" thickBot="1">
      <c r="B13" s="4" t="s">
        <v>11</v>
      </c>
      <c r="C13" s="3">
        <f t="shared" ref="C13:M13" si="1">SUM(C9:C12)</f>
        <v>78</v>
      </c>
      <c r="D13" s="3">
        <f t="shared" si="1"/>
        <v>48</v>
      </c>
      <c r="E13" s="3">
        <f t="shared" si="1"/>
        <v>126</v>
      </c>
      <c r="F13" s="3">
        <f t="shared" si="1"/>
        <v>35</v>
      </c>
      <c r="G13" s="3">
        <f t="shared" si="1"/>
        <v>33</v>
      </c>
      <c r="H13" s="3">
        <f t="shared" si="1"/>
        <v>68</v>
      </c>
      <c r="I13" s="3">
        <f t="shared" si="1"/>
        <v>29</v>
      </c>
      <c r="J13" s="3">
        <f t="shared" si="1"/>
        <v>10</v>
      </c>
      <c r="K13" s="3">
        <f t="shared" si="1"/>
        <v>0</v>
      </c>
      <c r="L13" s="3">
        <f t="shared" si="1"/>
        <v>0</v>
      </c>
      <c r="M13" s="3">
        <f t="shared" si="1"/>
        <v>0</v>
      </c>
      <c r="N13" s="3">
        <f>SUM(N9:N12)</f>
        <v>233</v>
      </c>
    </row>
    <row r="18" spans="1:16">
      <c r="B18" s="21" t="s">
        <v>15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6">
      <c r="A19" s="11"/>
      <c r="B19" s="20" t="s">
        <v>22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6" ht="15" customHeight="1">
      <c r="A20" s="11"/>
      <c r="B20" s="20" t="s">
        <v>21</v>
      </c>
      <c r="C20" s="20"/>
      <c r="D20" s="20"/>
      <c r="E20" s="20"/>
      <c r="F20" s="12"/>
      <c r="G20" s="12"/>
      <c r="H20" s="12"/>
      <c r="I20" s="12"/>
      <c r="J20" s="12"/>
      <c r="K20" s="12"/>
      <c r="L20" s="12"/>
      <c r="M20" s="12"/>
      <c r="N20" s="12"/>
      <c r="O20" s="13"/>
      <c r="P20" s="11"/>
    </row>
    <row r="21" spans="1:16">
      <c r="B21" s="9"/>
      <c r="C21" s="8"/>
      <c r="D21" s="8"/>
      <c r="E21" s="8"/>
      <c r="F21" s="8"/>
      <c r="G21" s="8"/>
      <c r="H21" s="7"/>
      <c r="I21" s="14" t="s">
        <v>4</v>
      </c>
      <c r="J21" s="14" t="s">
        <v>12</v>
      </c>
      <c r="K21" s="14" t="s">
        <v>13</v>
      </c>
      <c r="L21" s="14" t="s">
        <v>7</v>
      </c>
      <c r="M21" s="14" t="s">
        <v>14</v>
      </c>
      <c r="N21" s="15"/>
      <c r="O21" s="11"/>
      <c r="P21" s="11"/>
    </row>
    <row r="22" spans="1:16">
      <c r="B22" s="10"/>
      <c r="C22" s="8"/>
      <c r="D22" s="8"/>
      <c r="E22" s="8"/>
      <c r="F22" s="8"/>
      <c r="G22" s="8"/>
      <c r="H22" s="7"/>
      <c r="I22" s="7">
        <f>E13</f>
        <v>126</v>
      </c>
      <c r="J22" s="7">
        <f>H13</f>
        <v>68</v>
      </c>
      <c r="K22" s="7">
        <f>I13</f>
        <v>29</v>
      </c>
      <c r="L22" s="7">
        <f>J13</f>
        <v>10</v>
      </c>
      <c r="M22" s="7">
        <f>M13</f>
        <v>0</v>
      </c>
      <c r="N22" s="15"/>
      <c r="O22" s="11"/>
      <c r="P22" s="11"/>
    </row>
    <row r="23" spans="1:16">
      <c r="B23" s="8"/>
      <c r="C23" s="8"/>
      <c r="D23" s="8"/>
      <c r="E23" s="8"/>
      <c r="F23" s="8"/>
      <c r="G23" s="8"/>
      <c r="H23" s="7"/>
      <c r="I23" s="7"/>
      <c r="J23" s="7"/>
      <c r="K23" s="7"/>
      <c r="L23" s="7"/>
      <c r="M23" s="7"/>
      <c r="N23" s="15"/>
      <c r="O23" s="11"/>
      <c r="P23" s="11"/>
    </row>
    <row r="24" spans="1:16">
      <c r="B24" s="8"/>
      <c r="C24" s="8"/>
      <c r="D24" s="8"/>
      <c r="E24" s="8"/>
      <c r="F24" s="8"/>
      <c r="G24" s="8"/>
      <c r="H24" s="15"/>
      <c r="I24" s="15"/>
      <c r="J24" s="15"/>
      <c r="K24" s="15"/>
      <c r="L24" s="15"/>
      <c r="M24" s="15"/>
      <c r="N24" s="15"/>
      <c r="O24" s="11"/>
      <c r="P24" s="11"/>
    </row>
    <row r="25" spans="1:16">
      <c r="B25" s="8"/>
      <c r="C25" s="8"/>
      <c r="D25" s="8"/>
      <c r="E25" s="8"/>
      <c r="F25" s="8"/>
      <c r="G25" s="8"/>
      <c r="H25" s="8"/>
      <c r="I25" s="11"/>
      <c r="J25" s="11"/>
      <c r="K25" s="11"/>
      <c r="L25" s="11"/>
      <c r="M25" s="11"/>
      <c r="N25" s="11"/>
      <c r="O25" s="11"/>
      <c r="P25" s="11"/>
    </row>
    <row r="26" spans="1:16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</sheetData>
  <mergeCells count="11">
    <mergeCell ref="B20:E20"/>
    <mergeCell ref="B18:O18"/>
    <mergeCell ref="B19:O19"/>
    <mergeCell ref="C7:E7"/>
    <mergeCell ref="F7:H7"/>
    <mergeCell ref="K7:M7"/>
    <mergeCell ref="B2:N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EQUIPO1</dc:creator>
  <cp:lastModifiedBy>UAIP</cp:lastModifiedBy>
  <cp:lastPrinted>2020-03-12T17:33:07Z</cp:lastPrinted>
  <dcterms:created xsi:type="dcterms:W3CDTF">2020-03-12T17:25:41Z</dcterms:created>
  <dcterms:modified xsi:type="dcterms:W3CDTF">2021-10-11T21:18:10Z</dcterms:modified>
</cp:coreProperties>
</file>