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017\19 POLIDEPORTIVO\informes poli 2017\"/>
    </mc:Choice>
  </mc:AlternateContent>
  <bookViews>
    <workbookView xWindow="0" yWindow="0" windowWidth="20490" windowHeight="753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6" i="1" l="1"/>
  <c r="G221" i="1"/>
  <c r="H221" i="1"/>
  <c r="H332" i="1" l="1"/>
  <c r="G332" i="1"/>
  <c r="C332" i="1"/>
  <c r="D332" i="1"/>
  <c r="C220" i="1"/>
  <c r="D220" i="1"/>
  <c r="C258" i="1"/>
  <c r="D258" i="1"/>
  <c r="G445" i="1" l="1"/>
  <c r="H445" i="1"/>
  <c r="C445" i="1"/>
  <c r="D445" i="1"/>
  <c r="H409" i="1"/>
  <c r="G409" i="1"/>
  <c r="C409" i="1"/>
  <c r="D409" i="1"/>
  <c r="H371" i="1"/>
  <c r="G371" i="1"/>
  <c r="C372" i="1"/>
  <c r="D372" i="1"/>
  <c r="G185" i="1" l="1"/>
  <c r="C295" i="1"/>
  <c r="D295" i="1"/>
  <c r="H296" i="1"/>
  <c r="G258" i="1"/>
  <c r="H258" i="1"/>
  <c r="H185" i="1" l="1"/>
  <c r="C186" i="1"/>
  <c r="D186" i="1"/>
  <c r="H148" i="1"/>
  <c r="G148" i="1"/>
  <c r="C149" i="1"/>
  <c r="D149" i="1"/>
  <c r="G107" i="1"/>
  <c r="C112" i="1"/>
  <c r="D112" i="1"/>
  <c r="G72" i="1" l="1"/>
  <c r="H72" i="1"/>
  <c r="C72" i="1"/>
  <c r="D72" i="1"/>
  <c r="H38" i="1"/>
  <c r="G38" i="1"/>
  <c r="C38" i="1" l="1"/>
  <c r="D38" i="1"/>
</calcChain>
</file>

<file path=xl/sharedStrings.xml><?xml version="1.0" encoding="utf-8"?>
<sst xmlns="http://schemas.openxmlformats.org/spreadsheetml/2006/main" count="867" uniqueCount="249">
  <si>
    <t>ENERO</t>
  </si>
  <si>
    <t>FECHA</t>
  </si>
  <si>
    <t>INGRESOS DE LOS CORTES DE TAQUILLA DURANTE EL AÑO 2016</t>
  </si>
  <si>
    <t>ENTRADA NORTE</t>
  </si>
  <si>
    <t>TAQUILLA</t>
  </si>
  <si>
    <t>SOBRANTE</t>
  </si>
  <si>
    <t>FEBRERO</t>
  </si>
  <si>
    <t>INGRESO</t>
  </si>
  <si>
    <t>VIERNES 01</t>
  </si>
  <si>
    <t>SABADO 02</t>
  </si>
  <si>
    <t>DOMINGO 03</t>
  </si>
  <si>
    <t>LUNES 04</t>
  </si>
  <si>
    <t>MARTES 05</t>
  </si>
  <si>
    <t>MIERCOLES 06</t>
  </si>
  <si>
    <t>JUEVES 07</t>
  </si>
  <si>
    <t>VIERNES 08</t>
  </si>
  <si>
    <t>SABADO 09</t>
  </si>
  <si>
    <t>DOMINGO 10</t>
  </si>
  <si>
    <t>LUNES 11</t>
  </si>
  <si>
    <t>MARTES 12</t>
  </si>
  <si>
    <t>MIERCOLES 13</t>
  </si>
  <si>
    <t>JUEVES 14</t>
  </si>
  <si>
    <t>VIERNES 15</t>
  </si>
  <si>
    <t>SABADO 16</t>
  </si>
  <si>
    <t>DOMINGO 17</t>
  </si>
  <si>
    <t>LUNES 18</t>
  </si>
  <si>
    <t>MARTES 19</t>
  </si>
  <si>
    <t>MIERCOLES 20</t>
  </si>
  <si>
    <t>JUEVES 21</t>
  </si>
  <si>
    <t xml:space="preserve">VIERNES 22 </t>
  </si>
  <si>
    <t>SABADO 23</t>
  </si>
  <si>
    <t>DOMINGO 24</t>
  </si>
  <si>
    <t>LUNES 25</t>
  </si>
  <si>
    <t>MARTES 26</t>
  </si>
  <si>
    <t>MIERCOLES 27</t>
  </si>
  <si>
    <t>JUEVES 28</t>
  </si>
  <si>
    <t>VIERNES 29</t>
  </si>
  <si>
    <t>SABADO 30</t>
  </si>
  <si>
    <t>DOMINGO 31</t>
  </si>
  <si>
    <t>LUNES 01</t>
  </si>
  <si>
    <t>MARTES 02</t>
  </si>
  <si>
    <t>MIERCOLES 03</t>
  </si>
  <si>
    <t>JUEVES 04</t>
  </si>
  <si>
    <t>VIERNES 05</t>
  </si>
  <si>
    <t>SABADO 06</t>
  </si>
  <si>
    <t>DOMINGO 07</t>
  </si>
  <si>
    <t>LUNES 08</t>
  </si>
  <si>
    <t>MARTES 09</t>
  </si>
  <si>
    <t>MIERCOLES 10</t>
  </si>
  <si>
    <t>JUEVES 11</t>
  </si>
  <si>
    <t>VIERNES 12</t>
  </si>
  <si>
    <t>SABADO 13</t>
  </si>
  <si>
    <t>DOMINGO 14</t>
  </si>
  <si>
    <t>LUNES 15</t>
  </si>
  <si>
    <t>MARTES 16</t>
  </si>
  <si>
    <t>MIERCOLES 17</t>
  </si>
  <si>
    <t>JUEVES 18</t>
  </si>
  <si>
    <t>VIERNES 19</t>
  </si>
  <si>
    <t>SABADO 20</t>
  </si>
  <si>
    <t>DOMINGO 21</t>
  </si>
  <si>
    <t>LUNES 22</t>
  </si>
  <si>
    <t>MARTES 23</t>
  </si>
  <si>
    <t>MIERCOLES 24</t>
  </si>
  <si>
    <t>JUEVES 25</t>
  </si>
  <si>
    <t>VIERNES 26</t>
  </si>
  <si>
    <t>SABADO 27</t>
  </si>
  <si>
    <t>DOMINGO 28</t>
  </si>
  <si>
    <t>LUNES 29</t>
  </si>
  <si>
    <t>MARTES 01</t>
  </si>
  <si>
    <t>MARZO</t>
  </si>
  <si>
    <t xml:space="preserve">FECHA </t>
  </si>
  <si>
    <t>MIECOLES 02</t>
  </si>
  <si>
    <t>JUEVES 03</t>
  </si>
  <si>
    <t>VIERNES 04</t>
  </si>
  <si>
    <t>SABADO 05</t>
  </si>
  <si>
    <t>DOMINGO 06</t>
  </si>
  <si>
    <t>LUNES 07</t>
  </si>
  <si>
    <t>MARTES 08</t>
  </si>
  <si>
    <t>MIERCOLES 09</t>
  </si>
  <si>
    <t>JUEVES 10</t>
  </si>
  <si>
    <t>VIERNES 11</t>
  </si>
  <si>
    <t>SABADO 12</t>
  </si>
  <si>
    <t>DOMINGO 13</t>
  </si>
  <si>
    <t>LUNES 14</t>
  </si>
  <si>
    <t>MARTES 15</t>
  </si>
  <si>
    <t>MIERCOLES 16</t>
  </si>
  <si>
    <t>JUEVES 17</t>
  </si>
  <si>
    <t>VIERNES 18</t>
  </si>
  <si>
    <t>SABADO 19</t>
  </si>
  <si>
    <t>DOMINGO 20</t>
  </si>
  <si>
    <t>LUNES 21</t>
  </si>
  <si>
    <t>MARTES 22</t>
  </si>
  <si>
    <t>MIERCOLES 23</t>
  </si>
  <si>
    <t>JUEVES 24</t>
  </si>
  <si>
    <t>VIERNES 25</t>
  </si>
  <si>
    <t>SABADO 26</t>
  </si>
  <si>
    <t>DOMINGO 27</t>
  </si>
  <si>
    <t>LUNES 28</t>
  </si>
  <si>
    <t>MARTES 29</t>
  </si>
  <si>
    <t>MIERCOLES 30</t>
  </si>
  <si>
    <t>JUEVES 31</t>
  </si>
  <si>
    <t>ABRIL</t>
  </si>
  <si>
    <t>VIERNES 22</t>
  </si>
  <si>
    <t>MAYO</t>
  </si>
  <si>
    <t>DOMINGO 01</t>
  </si>
  <si>
    <t>LUNES 02</t>
  </si>
  <si>
    <t>MARTES 03</t>
  </si>
  <si>
    <t>MIERCOLES 04</t>
  </si>
  <si>
    <t>JUEVES 05</t>
  </si>
  <si>
    <t>VIERNES 06</t>
  </si>
  <si>
    <t>SABADO 07</t>
  </si>
  <si>
    <t>DOMINGO 08</t>
  </si>
  <si>
    <t>LUNES 09</t>
  </si>
  <si>
    <t>MARTES 10</t>
  </si>
  <si>
    <t>MIERCOLES 11</t>
  </si>
  <si>
    <t>JUEVES 12</t>
  </si>
  <si>
    <t>VIERNES 13</t>
  </si>
  <si>
    <t>SABADO 14</t>
  </si>
  <si>
    <t>DOMINGO 15</t>
  </si>
  <si>
    <t>LUNES 16</t>
  </si>
  <si>
    <t>MARTES 17</t>
  </si>
  <si>
    <t>MIERCOLES 18</t>
  </si>
  <si>
    <t>JUEVES 19</t>
  </si>
  <si>
    <t>VIERNES 20</t>
  </si>
  <si>
    <t>SABADO 21</t>
  </si>
  <si>
    <t>DOMINGO 22</t>
  </si>
  <si>
    <t>LUNES 23</t>
  </si>
  <si>
    <t>MARTES 24</t>
  </si>
  <si>
    <t>MIERCOLES 25</t>
  </si>
  <si>
    <t>JUEVES 26</t>
  </si>
  <si>
    <t>VIERNES 27</t>
  </si>
  <si>
    <t>SABADO 28</t>
  </si>
  <si>
    <t>DOMINGO 29</t>
  </si>
  <si>
    <t>LUNES 30</t>
  </si>
  <si>
    <t>MARTES 31</t>
  </si>
  <si>
    <t>JUNIO</t>
  </si>
  <si>
    <t>MIERCOLES 01</t>
  </si>
  <si>
    <t>JUEVES 02</t>
  </si>
  <si>
    <t>VIERNES 03</t>
  </si>
  <si>
    <t>SABADO 04</t>
  </si>
  <si>
    <t>DOMINGO 05</t>
  </si>
  <si>
    <t>LUNES 06</t>
  </si>
  <si>
    <t>MARTES 07</t>
  </si>
  <si>
    <t>MIERCOLES 08</t>
  </si>
  <si>
    <t>JUEVES 09</t>
  </si>
  <si>
    <t>VIERNES 10</t>
  </si>
  <si>
    <t>SABADO 11</t>
  </si>
  <si>
    <t>DOMINGO 12</t>
  </si>
  <si>
    <t>LUNES 13</t>
  </si>
  <si>
    <t>MARTES 14</t>
  </si>
  <si>
    <t>MIERCOLES 15</t>
  </si>
  <si>
    <t>JUEVES 16</t>
  </si>
  <si>
    <t>VIERNES 17</t>
  </si>
  <si>
    <t>SABADO 18</t>
  </si>
  <si>
    <t>DOMINGO 19</t>
  </si>
  <si>
    <t>LUNES 20</t>
  </si>
  <si>
    <t>MARTES 21</t>
  </si>
  <si>
    <t>MIERCOLES 22</t>
  </si>
  <si>
    <t>JUEVES 23</t>
  </si>
  <si>
    <t>VIERNES 24</t>
  </si>
  <si>
    <t>SABADO 25</t>
  </si>
  <si>
    <t>DOMINGO 26</t>
  </si>
  <si>
    <t>LUNES 27</t>
  </si>
  <si>
    <t>MARTES 28</t>
  </si>
  <si>
    <t>MIERCOLES 29</t>
  </si>
  <si>
    <t>JUEVES 30</t>
  </si>
  <si>
    <t>JULIO</t>
  </si>
  <si>
    <t xml:space="preserve">TAQUILLA </t>
  </si>
  <si>
    <t>AGOSTO</t>
  </si>
  <si>
    <t>SEPTIEMBRE</t>
  </si>
  <si>
    <t>JUEVES 01</t>
  </si>
  <si>
    <t>VIERNES 02</t>
  </si>
  <si>
    <t>SABADO 03</t>
  </si>
  <si>
    <t>DOMINGO 04</t>
  </si>
  <si>
    <t>LUNES 05</t>
  </si>
  <si>
    <t>MARTES 06</t>
  </si>
  <si>
    <t>MIERCOLES 07</t>
  </si>
  <si>
    <t>JUEVES 08</t>
  </si>
  <si>
    <t>VIERNES 09</t>
  </si>
  <si>
    <t>SABADO 10</t>
  </si>
  <si>
    <t>DOMINGO 11</t>
  </si>
  <si>
    <t>LUNES 12</t>
  </si>
  <si>
    <t>MARTES 13</t>
  </si>
  <si>
    <t>MIERCOLES 14</t>
  </si>
  <si>
    <t>JUEVES 15</t>
  </si>
  <si>
    <t>VIERNES 16</t>
  </si>
  <si>
    <t>SABADO 17</t>
  </si>
  <si>
    <t>DOMINGO 18</t>
  </si>
  <si>
    <t>LUNES 19</t>
  </si>
  <si>
    <t>MARTES 20</t>
  </si>
  <si>
    <t>MIERCOLES 21</t>
  </si>
  <si>
    <t>JUEVES 22</t>
  </si>
  <si>
    <t>VIERNES 23</t>
  </si>
  <si>
    <t>SABADO 24</t>
  </si>
  <si>
    <t>DOMINGO 25</t>
  </si>
  <si>
    <t>SABADO 24 - 01</t>
  </si>
  <si>
    <t>LUNES 26</t>
  </si>
  <si>
    <t>OCTUBRE</t>
  </si>
  <si>
    <t>LUNES 03</t>
  </si>
  <si>
    <t>MARTES 04</t>
  </si>
  <si>
    <t>MIERCOLES 05</t>
  </si>
  <si>
    <t>JUEVES 06</t>
  </si>
  <si>
    <t>VIERNES 07</t>
  </si>
  <si>
    <t>SABADO 08</t>
  </si>
  <si>
    <t>DOMINGO 09</t>
  </si>
  <si>
    <t>LUNES 10</t>
  </si>
  <si>
    <t>MARTES 11</t>
  </si>
  <si>
    <t>MIERCOLES 12</t>
  </si>
  <si>
    <t>JUEVES 13</t>
  </si>
  <si>
    <t>VIERNES 14</t>
  </si>
  <si>
    <t>SABADO 15</t>
  </si>
  <si>
    <t>DOMINGO 16</t>
  </si>
  <si>
    <t>LUNES 17</t>
  </si>
  <si>
    <t>MARTES 18</t>
  </si>
  <si>
    <t>MIERCOLES 19</t>
  </si>
  <si>
    <t>JUEVES 20</t>
  </si>
  <si>
    <t>VIERNES 21</t>
  </si>
  <si>
    <t>SABADO 22</t>
  </si>
  <si>
    <t>DOMINGO 23</t>
  </si>
  <si>
    <t>LUNES 24</t>
  </si>
  <si>
    <t>MARTES 25</t>
  </si>
  <si>
    <t>MIERCOLES 26</t>
  </si>
  <si>
    <t>JUEVES 27</t>
  </si>
  <si>
    <t>VIERNES 28</t>
  </si>
  <si>
    <t>SABADO 29</t>
  </si>
  <si>
    <t>DOMINGO 30</t>
  </si>
  <si>
    <t>LUNES 31</t>
  </si>
  <si>
    <t>NOVIEMBRE</t>
  </si>
  <si>
    <t>DICIEMBRE</t>
  </si>
  <si>
    <t>MARTES 27</t>
  </si>
  <si>
    <t>MIERCOLES 28</t>
  </si>
  <si>
    <t>JUEVES 29</t>
  </si>
  <si>
    <t>VIERNES 30</t>
  </si>
  <si>
    <t>NO HAY CORTE</t>
  </si>
  <si>
    <t>LUNES  29</t>
  </si>
  <si>
    <t>MARTES 30</t>
  </si>
  <si>
    <t>MIERCOLES 31</t>
  </si>
  <si>
    <t xml:space="preserve">SE TRASLADARON $5,000 DOLARES A LA CUENTA DE </t>
  </si>
  <si>
    <t>FUNCIONAMIENTO DEL POLIDEPORTIVO PROVENIENTE</t>
  </si>
  <si>
    <t xml:space="preserve">DE PAGO POR ALMUERZOS Y REFRIGERIOS DE FIESTAS </t>
  </si>
  <si>
    <r>
      <rPr>
        <b/>
        <sz val="11"/>
        <color rgb="FF002060"/>
        <rFont val="Calibri"/>
        <family val="2"/>
        <scheme val="minor"/>
      </rPr>
      <t>NOTA</t>
    </r>
    <r>
      <rPr>
        <sz val="11"/>
        <color rgb="FF002060"/>
        <rFont val="Calibri"/>
        <family val="2"/>
        <scheme val="minor"/>
      </rPr>
      <t xml:space="preserve">: </t>
    </r>
    <r>
      <rPr>
        <sz val="11"/>
        <color rgb="FFFF0000"/>
        <rFont val="Calibri"/>
        <family val="2"/>
        <scheme val="minor"/>
      </rPr>
      <t>EN LA SEMANA DEL 26 AL 30 DE SEPTIEMBRE</t>
    </r>
  </si>
  <si>
    <t>PATRONALES (DE FONDO MUNICIPAL).</t>
  </si>
  <si>
    <t>INGRESOS</t>
  </si>
  <si>
    <t>INGRESOS VARIOS</t>
  </si>
  <si>
    <t>TOTAL ANUAL:</t>
  </si>
  <si>
    <t>INGRESOS DE LOS CORTES DE PUNTOS DE VENTA Y ALQUILERES VARIOS DEL AÑO 2016</t>
  </si>
  <si>
    <t>Felipe Javier Maldonado Castillo</t>
  </si>
  <si>
    <t>Administrador Polideportivo</t>
  </si>
  <si>
    <t>atte.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</si>
</sst>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5">
    <xf numFmtId="0" fontId="0" fillId="0" borderId="0" xfId="0"/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2" xfId="0" applyBorder="1"/>
    <xf numFmtId="0" fontId="0" fillId="0" borderId="0" xfId="0" applyBorder="1"/>
    <xf numFmtId="0" fontId="0" fillId="0" borderId="1" xfId="0" applyBorder="1"/>
    <xf numFmtId="164" fontId="0" fillId="0" borderId="1" xfId="0" applyNumberFormat="1" applyBorder="1"/>
    <xf numFmtId="164" fontId="2" fillId="0" borderId="1" xfId="0" applyNumberFormat="1" applyFont="1" applyBorder="1"/>
    <xf numFmtId="0" fontId="0" fillId="0" borderId="1" xfId="0" applyFill="1" applyBorder="1"/>
    <xf numFmtId="0" fontId="3" fillId="0" borderId="1" xfId="0" applyFont="1" applyBorder="1"/>
    <xf numFmtId="0" fontId="4" fillId="0" borderId="1" xfId="0" applyFont="1" applyBorder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/>
    <xf numFmtId="164" fontId="2" fillId="0" borderId="1" xfId="0" applyNumberFormat="1" applyFont="1" applyBorder="1" applyAlignment="1">
      <alignment horizontal="center"/>
    </xf>
    <xf numFmtId="164" fontId="2" fillId="0" borderId="3" xfId="0" applyNumberFormat="1" applyFont="1" applyBorder="1"/>
    <xf numFmtId="14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3" xfId="0" applyNumberFormat="1" applyBorder="1"/>
    <xf numFmtId="0" fontId="0" fillId="0" borderId="0" xfId="0" applyFill="1" applyBorder="1" applyAlignment="1">
      <alignment horizontal="center" vertical="center"/>
    </xf>
    <xf numFmtId="0" fontId="6" fillId="0" borderId="0" xfId="0" applyFont="1"/>
    <xf numFmtId="44" fontId="2" fillId="0" borderId="1" xfId="1" applyFont="1" applyBorder="1"/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/>
    <xf numFmtId="0" fontId="0" fillId="2" borderId="1" xfId="0" applyFill="1" applyBorder="1"/>
    <xf numFmtId="164" fontId="2" fillId="2" borderId="1" xfId="0" applyNumberFormat="1" applyFont="1" applyFill="1" applyBorder="1"/>
    <xf numFmtId="164" fontId="2" fillId="2" borderId="4" xfId="0" applyNumberFormat="1" applyFont="1" applyFill="1" applyBorder="1"/>
    <xf numFmtId="0" fontId="0" fillId="0" borderId="4" xfId="0" applyBorder="1"/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2" xfId="0" applyFont="1" applyFill="1" applyBorder="1"/>
    <xf numFmtId="0" fontId="6" fillId="2" borderId="0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6" fillId="2" borderId="11" xfId="0" applyFont="1" applyFill="1" applyBorder="1"/>
    <xf numFmtId="0" fontId="2" fillId="0" borderId="13" xfId="0" applyFont="1" applyBorder="1"/>
    <xf numFmtId="44" fontId="0" fillId="0" borderId="15" xfId="1" applyFont="1" applyBorder="1"/>
    <xf numFmtId="44" fontId="2" fillId="0" borderId="17" xfId="1" applyFont="1" applyBorder="1"/>
    <xf numFmtId="0" fontId="9" fillId="0" borderId="12" xfId="0" applyFont="1" applyBorder="1"/>
    <xf numFmtId="0" fontId="10" fillId="0" borderId="14" xfId="0" applyFont="1" applyBorder="1"/>
    <xf numFmtId="0" fontId="11" fillId="0" borderId="16" xfId="0" applyFont="1" applyBorder="1"/>
    <xf numFmtId="0" fontId="12" fillId="0" borderId="0" xfId="0" applyFont="1"/>
    <xf numFmtId="0" fontId="3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3"/>
  <sheetViews>
    <sheetView tabSelected="1" topLeftCell="A181" workbookViewId="0">
      <selection activeCell="E452" sqref="E452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15.140625" customWidth="1"/>
    <col min="4" max="4" width="11.85546875" customWidth="1"/>
    <col min="6" max="6" width="19" customWidth="1"/>
    <col min="7" max="7" width="15.42578125" customWidth="1"/>
    <col min="8" max="8" width="16.140625" customWidth="1"/>
    <col min="12" max="12" width="11" customWidth="1"/>
  </cols>
  <sheetData>
    <row r="1" spans="1:9" ht="21.75" customHeight="1" x14ac:dyDescent="0.25">
      <c r="A1" s="5" t="s">
        <v>2</v>
      </c>
      <c r="B1" s="5"/>
      <c r="C1" s="5"/>
      <c r="D1" s="5"/>
      <c r="F1" s="4" t="s">
        <v>245</v>
      </c>
      <c r="G1" s="4"/>
      <c r="H1" s="4"/>
    </row>
    <row r="3" spans="1:9" ht="28.5" customHeight="1" x14ac:dyDescent="0.25">
      <c r="A3" s="16" t="s">
        <v>0</v>
      </c>
      <c r="E3" s="7"/>
      <c r="F3" s="16" t="s">
        <v>0</v>
      </c>
      <c r="G3" s="6"/>
      <c r="H3" s="6"/>
      <c r="I3" s="6"/>
    </row>
    <row r="4" spans="1:9" ht="21" x14ac:dyDescent="0.35">
      <c r="A4" s="3" t="s">
        <v>0</v>
      </c>
      <c r="B4" s="3" t="s">
        <v>1</v>
      </c>
      <c r="C4" s="3" t="s">
        <v>7</v>
      </c>
      <c r="D4" s="3" t="s">
        <v>5</v>
      </c>
      <c r="E4" s="7"/>
      <c r="F4" s="14" t="s">
        <v>1</v>
      </c>
      <c r="G4" s="14" t="s">
        <v>7</v>
      </c>
      <c r="H4" s="14" t="s">
        <v>5</v>
      </c>
    </row>
    <row r="5" spans="1:9" x14ac:dyDescent="0.25">
      <c r="A5" s="2" t="s">
        <v>4</v>
      </c>
      <c r="B5" s="1">
        <v>42370</v>
      </c>
      <c r="C5" s="2">
        <v>4232.5600000000004</v>
      </c>
      <c r="D5" s="2">
        <v>0.04</v>
      </c>
      <c r="F5" s="12" t="s">
        <v>8</v>
      </c>
      <c r="G5" s="10">
        <v>124.3</v>
      </c>
      <c r="H5" s="10"/>
    </row>
    <row r="6" spans="1:9" x14ac:dyDescent="0.25">
      <c r="A6" s="2" t="s">
        <v>3</v>
      </c>
      <c r="B6" s="1">
        <v>42370</v>
      </c>
      <c r="C6" s="2">
        <v>1245.3399999999999</v>
      </c>
      <c r="D6" s="2"/>
      <c r="F6" s="12" t="s">
        <v>9</v>
      </c>
      <c r="G6" s="10">
        <v>1787.55</v>
      </c>
      <c r="H6" s="10">
        <v>0.9</v>
      </c>
    </row>
    <row r="7" spans="1:9" x14ac:dyDescent="0.25">
      <c r="A7" s="2" t="s">
        <v>4</v>
      </c>
      <c r="B7" s="1">
        <v>42371</v>
      </c>
      <c r="C7" s="2">
        <v>2303.5</v>
      </c>
      <c r="D7" s="2"/>
      <c r="F7" s="12" t="s">
        <v>10</v>
      </c>
      <c r="G7" s="10">
        <v>2056</v>
      </c>
      <c r="H7" s="10">
        <v>0.59</v>
      </c>
    </row>
    <row r="8" spans="1:9" x14ac:dyDescent="0.25">
      <c r="A8" s="2" t="s">
        <v>4</v>
      </c>
      <c r="B8" s="1">
        <v>42372</v>
      </c>
      <c r="C8" s="2">
        <v>1845.45</v>
      </c>
      <c r="D8" s="2"/>
      <c r="F8" s="12" t="s">
        <v>11</v>
      </c>
      <c r="G8" s="10">
        <v>230</v>
      </c>
      <c r="H8" s="10"/>
    </row>
    <row r="9" spans="1:9" x14ac:dyDescent="0.25">
      <c r="A9" s="2" t="s">
        <v>4</v>
      </c>
      <c r="B9" s="1">
        <v>42373</v>
      </c>
      <c r="C9" s="2">
        <v>202.41</v>
      </c>
      <c r="D9" s="2"/>
      <c r="F9" s="12" t="s">
        <v>12</v>
      </c>
      <c r="G9" s="10">
        <v>361.4</v>
      </c>
      <c r="H9" s="10"/>
    </row>
    <row r="10" spans="1:9" x14ac:dyDescent="0.25">
      <c r="A10" s="2" t="s">
        <v>4</v>
      </c>
      <c r="B10" s="1">
        <v>42374</v>
      </c>
      <c r="C10" s="2">
        <v>216.84</v>
      </c>
      <c r="D10" s="2">
        <v>0.01</v>
      </c>
      <c r="F10" s="12" t="s">
        <v>13</v>
      </c>
      <c r="G10" s="10">
        <v>333.2</v>
      </c>
      <c r="H10" s="10"/>
    </row>
    <row r="11" spans="1:9" x14ac:dyDescent="0.25">
      <c r="A11" s="2" t="s">
        <v>4</v>
      </c>
      <c r="B11" s="1">
        <v>42375</v>
      </c>
      <c r="C11" s="2">
        <v>291.98</v>
      </c>
      <c r="D11" s="2"/>
      <c r="F11" s="12" t="s">
        <v>14</v>
      </c>
      <c r="G11" s="10">
        <v>614.4</v>
      </c>
      <c r="H11" s="10"/>
    </row>
    <row r="12" spans="1:9" x14ac:dyDescent="0.25">
      <c r="A12" s="2" t="s">
        <v>4</v>
      </c>
      <c r="B12" s="1">
        <v>42376</v>
      </c>
      <c r="C12" s="2">
        <v>280.33999999999997</v>
      </c>
      <c r="D12" s="2"/>
      <c r="F12" s="12" t="s">
        <v>15</v>
      </c>
      <c r="G12" s="10">
        <v>170.75</v>
      </c>
      <c r="H12" s="10"/>
    </row>
    <row r="13" spans="1:9" x14ac:dyDescent="0.25">
      <c r="A13" s="2" t="s">
        <v>4</v>
      </c>
      <c r="B13" s="1">
        <v>42377</v>
      </c>
      <c r="C13" s="2">
        <v>140.05000000000001</v>
      </c>
      <c r="D13" s="2"/>
      <c r="F13" s="12" t="s">
        <v>16</v>
      </c>
      <c r="G13" s="10">
        <v>415.9</v>
      </c>
      <c r="H13" s="10"/>
    </row>
    <row r="14" spans="1:9" x14ac:dyDescent="0.25">
      <c r="A14" s="2" t="s">
        <v>4</v>
      </c>
      <c r="B14" s="1">
        <v>42378</v>
      </c>
      <c r="C14" s="2">
        <v>469.39</v>
      </c>
      <c r="D14" s="2"/>
      <c r="F14" s="12" t="s">
        <v>17</v>
      </c>
      <c r="G14" s="10">
        <v>1231</v>
      </c>
      <c r="H14" s="10">
        <v>2.85</v>
      </c>
    </row>
    <row r="15" spans="1:9" x14ac:dyDescent="0.25">
      <c r="A15" s="2" t="s">
        <v>4</v>
      </c>
      <c r="B15" s="1">
        <v>42379</v>
      </c>
      <c r="C15" s="2">
        <v>1177</v>
      </c>
      <c r="D15" s="2"/>
      <c r="F15" s="12" t="s">
        <v>18</v>
      </c>
      <c r="G15" s="10">
        <v>218.05</v>
      </c>
      <c r="H15" s="10">
        <v>0.2</v>
      </c>
    </row>
    <row r="16" spans="1:9" x14ac:dyDescent="0.25">
      <c r="A16" s="2" t="s">
        <v>4</v>
      </c>
      <c r="B16" s="1">
        <v>42380</v>
      </c>
      <c r="C16" s="2">
        <v>72.209999999999994</v>
      </c>
      <c r="D16" s="2"/>
      <c r="F16" s="12" t="s">
        <v>18</v>
      </c>
      <c r="G16" s="10">
        <v>500</v>
      </c>
      <c r="H16" s="10"/>
    </row>
    <row r="17" spans="1:8" x14ac:dyDescent="0.25">
      <c r="A17" s="2" t="s">
        <v>4</v>
      </c>
      <c r="B17" s="1">
        <v>42381</v>
      </c>
      <c r="C17" s="2">
        <v>85.85</v>
      </c>
      <c r="D17" s="2"/>
      <c r="F17" s="12" t="s">
        <v>19</v>
      </c>
      <c r="G17" s="10">
        <v>143.65</v>
      </c>
      <c r="H17" s="10">
        <v>0.26</v>
      </c>
    </row>
    <row r="18" spans="1:8" x14ac:dyDescent="0.25">
      <c r="A18" s="2" t="s">
        <v>4</v>
      </c>
      <c r="B18" s="1">
        <v>42382</v>
      </c>
      <c r="C18" s="2">
        <v>166.77</v>
      </c>
      <c r="D18" s="2"/>
      <c r="F18" s="12" t="s">
        <v>20</v>
      </c>
      <c r="G18" s="10">
        <v>205.3</v>
      </c>
      <c r="H18" s="10">
        <v>0.75</v>
      </c>
    </row>
    <row r="19" spans="1:8" x14ac:dyDescent="0.25">
      <c r="A19" s="2" t="s">
        <v>4</v>
      </c>
      <c r="B19" s="1">
        <v>42383</v>
      </c>
      <c r="C19" s="2">
        <v>157.91</v>
      </c>
      <c r="D19" s="2"/>
      <c r="F19" s="12" t="s">
        <v>21</v>
      </c>
      <c r="G19" s="10">
        <v>222.05</v>
      </c>
      <c r="H19" s="10"/>
    </row>
    <row r="20" spans="1:8" x14ac:dyDescent="0.25">
      <c r="A20" s="2" t="s">
        <v>4</v>
      </c>
      <c r="B20" s="1">
        <v>42384</v>
      </c>
      <c r="C20" s="2">
        <v>92.85</v>
      </c>
      <c r="D20" s="2"/>
      <c r="F20" s="12" t="s">
        <v>22</v>
      </c>
      <c r="G20" s="10">
        <v>177.7</v>
      </c>
      <c r="H20" s="10">
        <v>0.2</v>
      </c>
    </row>
    <row r="21" spans="1:8" x14ac:dyDescent="0.25">
      <c r="A21" s="2" t="s">
        <v>4</v>
      </c>
      <c r="B21" s="1">
        <v>42385</v>
      </c>
      <c r="C21" s="2">
        <v>505.61</v>
      </c>
      <c r="D21" s="2"/>
      <c r="F21" s="12" t="s">
        <v>23</v>
      </c>
      <c r="G21" s="10">
        <v>592.1</v>
      </c>
      <c r="H21" s="10">
        <v>3.9</v>
      </c>
    </row>
    <row r="22" spans="1:8" x14ac:dyDescent="0.25">
      <c r="A22" s="2" t="s">
        <v>4</v>
      </c>
      <c r="B22" s="1">
        <v>42386</v>
      </c>
      <c r="C22" s="2">
        <v>768.47</v>
      </c>
      <c r="D22" s="2"/>
      <c r="F22" s="12" t="s">
        <v>24</v>
      </c>
      <c r="G22" s="10">
        <v>1163</v>
      </c>
      <c r="H22" s="10">
        <v>1.3</v>
      </c>
    </row>
    <row r="23" spans="1:8" x14ac:dyDescent="0.25">
      <c r="A23" s="2" t="s">
        <v>4</v>
      </c>
      <c r="B23" s="1">
        <v>42387</v>
      </c>
      <c r="C23" s="2">
        <v>54.71</v>
      </c>
      <c r="D23" s="2"/>
      <c r="F23" s="12" t="s">
        <v>25</v>
      </c>
      <c r="G23" s="10">
        <v>217.05</v>
      </c>
      <c r="H23" s="10"/>
    </row>
    <row r="24" spans="1:8" x14ac:dyDescent="0.25">
      <c r="A24" s="2" t="s">
        <v>4</v>
      </c>
      <c r="B24" s="1">
        <v>42388</v>
      </c>
      <c r="C24" s="2">
        <v>33.64</v>
      </c>
      <c r="D24" s="2"/>
      <c r="F24" s="12" t="s">
        <v>26</v>
      </c>
      <c r="G24" s="10">
        <v>99.65</v>
      </c>
      <c r="H24" s="10"/>
    </row>
    <row r="25" spans="1:8" x14ac:dyDescent="0.25">
      <c r="A25" s="2" t="s">
        <v>4</v>
      </c>
      <c r="B25" s="1">
        <v>42388</v>
      </c>
      <c r="C25" s="2">
        <v>15</v>
      </c>
      <c r="D25" s="2"/>
      <c r="F25" s="12" t="s">
        <v>27</v>
      </c>
      <c r="G25" s="10">
        <v>91.7</v>
      </c>
      <c r="H25" s="10"/>
    </row>
    <row r="26" spans="1:8" x14ac:dyDescent="0.25">
      <c r="A26" s="2" t="s">
        <v>4</v>
      </c>
      <c r="B26" s="1">
        <v>42389</v>
      </c>
      <c r="C26" s="2">
        <v>65.849999999999994</v>
      </c>
      <c r="D26" s="2"/>
      <c r="F26" s="12" t="s">
        <v>28</v>
      </c>
      <c r="G26" s="10">
        <v>170.45</v>
      </c>
      <c r="H26" s="10"/>
    </row>
    <row r="27" spans="1:8" x14ac:dyDescent="0.25">
      <c r="A27" s="2" t="s">
        <v>4</v>
      </c>
      <c r="B27" s="1">
        <v>42390</v>
      </c>
      <c r="C27" s="2">
        <v>59.71</v>
      </c>
      <c r="D27" s="2"/>
      <c r="F27" s="12" t="s">
        <v>29</v>
      </c>
      <c r="G27" s="10">
        <v>477.6</v>
      </c>
      <c r="H27" s="10"/>
    </row>
    <row r="28" spans="1:8" x14ac:dyDescent="0.25">
      <c r="A28" s="2" t="s">
        <v>4</v>
      </c>
      <c r="B28" s="1">
        <v>42391</v>
      </c>
      <c r="C28" s="2">
        <v>104.49</v>
      </c>
      <c r="D28" s="2"/>
      <c r="F28" s="12" t="s">
        <v>30</v>
      </c>
      <c r="G28" s="10">
        <v>467.55</v>
      </c>
      <c r="H28" s="10">
        <v>0.93</v>
      </c>
    </row>
    <row r="29" spans="1:8" x14ac:dyDescent="0.25">
      <c r="A29" s="2" t="s">
        <v>4</v>
      </c>
      <c r="B29" s="1">
        <v>42392</v>
      </c>
      <c r="C29" s="2">
        <v>194.84</v>
      </c>
      <c r="D29" s="2">
        <v>0.01</v>
      </c>
      <c r="F29" s="12" t="s">
        <v>31</v>
      </c>
      <c r="G29" s="10">
        <v>445.5</v>
      </c>
      <c r="H29" s="10">
        <v>5.05</v>
      </c>
    </row>
    <row r="30" spans="1:8" x14ac:dyDescent="0.25">
      <c r="A30" s="2" t="s">
        <v>4</v>
      </c>
      <c r="B30" s="1">
        <v>42393</v>
      </c>
      <c r="C30" s="2">
        <v>353.16</v>
      </c>
      <c r="D30" s="2"/>
      <c r="F30" s="12" t="s">
        <v>32</v>
      </c>
      <c r="G30" s="10">
        <v>139.1</v>
      </c>
      <c r="H30" s="10"/>
    </row>
    <row r="31" spans="1:8" x14ac:dyDescent="0.25">
      <c r="A31" s="2" t="s">
        <v>4</v>
      </c>
      <c r="B31" s="1">
        <v>42394</v>
      </c>
      <c r="C31" s="2">
        <v>10.14</v>
      </c>
      <c r="D31" s="2"/>
      <c r="F31" s="12" t="s">
        <v>33</v>
      </c>
      <c r="G31" s="10">
        <v>81.900000000000006</v>
      </c>
      <c r="H31" s="10"/>
    </row>
    <row r="32" spans="1:8" x14ac:dyDescent="0.25">
      <c r="A32" s="2" t="s">
        <v>4</v>
      </c>
      <c r="B32" s="1">
        <v>42395</v>
      </c>
      <c r="C32" s="2">
        <v>17.21</v>
      </c>
      <c r="D32" s="2"/>
      <c r="F32" s="12" t="s">
        <v>34</v>
      </c>
      <c r="G32" s="10">
        <v>402.7</v>
      </c>
      <c r="H32" s="10"/>
    </row>
    <row r="33" spans="1:8" x14ac:dyDescent="0.25">
      <c r="A33" s="2" t="s">
        <v>4</v>
      </c>
      <c r="B33" s="1">
        <v>42396</v>
      </c>
      <c r="C33" s="2">
        <v>55.7</v>
      </c>
      <c r="D33" s="2"/>
      <c r="F33" s="12" t="s">
        <v>35</v>
      </c>
      <c r="G33" s="10">
        <v>116.9</v>
      </c>
      <c r="H33" s="10"/>
    </row>
    <row r="34" spans="1:8" x14ac:dyDescent="0.25">
      <c r="A34" s="2" t="s">
        <v>4</v>
      </c>
      <c r="B34" s="1">
        <v>42397</v>
      </c>
      <c r="C34" s="2">
        <v>23.07</v>
      </c>
      <c r="D34" s="2"/>
      <c r="F34" s="12" t="s">
        <v>36</v>
      </c>
      <c r="G34" s="10">
        <v>287.55</v>
      </c>
      <c r="H34" s="10"/>
    </row>
    <row r="35" spans="1:8" x14ac:dyDescent="0.25">
      <c r="A35" s="2" t="s">
        <v>4</v>
      </c>
      <c r="B35" s="1">
        <v>42398</v>
      </c>
      <c r="C35" s="2">
        <v>14.64</v>
      </c>
      <c r="D35" s="2">
        <v>0.01</v>
      </c>
      <c r="F35" s="12" t="s">
        <v>37</v>
      </c>
      <c r="G35" s="10">
        <v>179.55</v>
      </c>
      <c r="H35" s="10">
        <v>0.95</v>
      </c>
    </row>
    <row r="36" spans="1:8" x14ac:dyDescent="0.25">
      <c r="A36" s="2" t="s">
        <v>4</v>
      </c>
      <c r="B36" s="1">
        <v>42399</v>
      </c>
      <c r="C36" s="2">
        <v>144.35</v>
      </c>
      <c r="D36" s="2"/>
      <c r="F36" s="12" t="s">
        <v>37</v>
      </c>
      <c r="G36" s="10">
        <v>466.5</v>
      </c>
      <c r="H36" s="10"/>
    </row>
    <row r="37" spans="1:8" x14ac:dyDescent="0.25">
      <c r="A37" s="2" t="s">
        <v>4</v>
      </c>
      <c r="B37" s="1">
        <v>42400</v>
      </c>
      <c r="C37" s="2">
        <v>848.59</v>
      </c>
      <c r="D37" s="2"/>
      <c r="F37" s="12" t="s">
        <v>38</v>
      </c>
      <c r="G37" s="10">
        <v>1057.05</v>
      </c>
      <c r="H37" s="10">
        <v>1.1499999999999999</v>
      </c>
    </row>
    <row r="38" spans="1:8" x14ac:dyDescent="0.25">
      <c r="A38" s="2"/>
      <c r="B38" s="1"/>
      <c r="C38" s="23">
        <f>SUM(C5:C37)</f>
        <v>16249.629999999996</v>
      </c>
      <c r="D38" s="23">
        <f>SUM(D5:D37)</f>
        <v>7.0000000000000007E-2</v>
      </c>
      <c r="F38" s="9"/>
      <c r="G38" s="11">
        <f>SUM(G5:G37)</f>
        <v>15247.099999999997</v>
      </c>
      <c r="H38" s="11">
        <f>SUM(H5:H37)</f>
        <v>19.029999999999998</v>
      </c>
    </row>
    <row r="39" spans="1:8" x14ac:dyDescent="0.25">
      <c r="E39" s="8"/>
    </row>
    <row r="40" spans="1:8" ht="29.25" customHeight="1" x14ac:dyDescent="0.25">
      <c r="A40" s="15" t="s">
        <v>6</v>
      </c>
      <c r="D40" s="8"/>
      <c r="E40" s="8"/>
      <c r="F40" s="15" t="s">
        <v>6</v>
      </c>
    </row>
    <row r="41" spans="1:8" ht="18.75" x14ac:dyDescent="0.3">
      <c r="A41" s="3" t="s">
        <v>6</v>
      </c>
      <c r="B41" s="3" t="s">
        <v>1</v>
      </c>
      <c r="C41" s="3" t="s">
        <v>7</v>
      </c>
      <c r="D41" s="3" t="s">
        <v>5</v>
      </c>
      <c r="F41" s="13" t="s">
        <v>1</v>
      </c>
      <c r="G41" s="13" t="s">
        <v>7</v>
      </c>
      <c r="H41" s="13" t="s">
        <v>5</v>
      </c>
    </row>
    <row r="42" spans="1:8" x14ac:dyDescent="0.25">
      <c r="A42" s="19" t="s">
        <v>4</v>
      </c>
      <c r="B42" s="20">
        <v>42401</v>
      </c>
      <c r="C42" s="10">
        <v>27.57</v>
      </c>
      <c r="D42" s="28"/>
      <c r="F42" s="9" t="s">
        <v>39</v>
      </c>
      <c r="G42" s="10">
        <v>135.44999999999999</v>
      </c>
      <c r="H42" s="10">
        <v>0.55000000000000004</v>
      </c>
    </row>
    <row r="43" spans="1:8" x14ac:dyDescent="0.25">
      <c r="A43" s="19" t="s">
        <v>4</v>
      </c>
      <c r="B43" s="20">
        <v>42402</v>
      </c>
      <c r="C43" s="10">
        <v>15.07</v>
      </c>
      <c r="D43" s="10"/>
      <c r="F43" s="9" t="s">
        <v>40</v>
      </c>
      <c r="G43" s="10">
        <v>94.85</v>
      </c>
      <c r="H43" s="10"/>
    </row>
    <row r="44" spans="1:8" x14ac:dyDescent="0.25">
      <c r="A44" s="19" t="s">
        <v>4</v>
      </c>
      <c r="B44" s="20">
        <v>42403</v>
      </c>
      <c r="C44" s="10">
        <v>76.42</v>
      </c>
      <c r="D44" s="10"/>
      <c r="F44" s="9" t="s">
        <v>41</v>
      </c>
      <c r="G44" s="10">
        <v>305.8</v>
      </c>
      <c r="H44" s="10"/>
    </row>
    <row r="45" spans="1:8" x14ac:dyDescent="0.25">
      <c r="A45" s="19" t="s">
        <v>4</v>
      </c>
      <c r="B45" s="20">
        <v>42404</v>
      </c>
      <c r="C45" s="10">
        <v>42.85</v>
      </c>
      <c r="D45" s="10"/>
      <c r="F45" s="9" t="s">
        <v>42</v>
      </c>
      <c r="G45" s="10">
        <v>122.8</v>
      </c>
      <c r="H45" s="10"/>
    </row>
    <row r="46" spans="1:8" x14ac:dyDescent="0.25">
      <c r="A46" s="19" t="s">
        <v>4</v>
      </c>
      <c r="B46" s="20">
        <v>42405</v>
      </c>
      <c r="C46" s="10">
        <v>18.07</v>
      </c>
      <c r="D46" s="10"/>
      <c r="F46" s="9" t="s">
        <v>43</v>
      </c>
      <c r="G46" s="10">
        <v>102.25</v>
      </c>
      <c r="H46" s="10"/>
    </row>
    <row r="47" spans="1:8" x14ac:dyDescent="0.25">
      <c r="A47" s="19" t="s">
        <v>4</v>
      </c>
      <c r="B47" s="20">
        <v>42406</v>
      </c>
      <c r="C47" s="10">
        <v>162.63</v>
      </c>
      <c r="D47" s="10"/>
      <c r="F47" s="9" t="s">
        <v>44</v>
      </c>
      <c r="G47" s="10">
        <v>285.3</v>
      </c>
      <c r="H47" s="10"/>
    </row>
    <row r="48" spans="1:8" x14ac:dyDescent="0.25">
      <c r="A48" s="19" t="s">
        <v>4</v>
      </c>
      <c r="B48" s="20">
        <v>42407</v>
      </c>
      <c r="C48" s="10">
        <v>471.77</v>
      </c>
      <c r="D48" s="10">
        <v>0.03</v>
      </c>
      <c r="F48" s="9" t="s">
        <v>45</v>
      </c>
      <c r="G48" s="10">
        <v>643.9</v>
      </c>
      <c r="H48" s="10">
        <v>0.78</v>
      </c>
    </row>
    <row r="49" spans="1:8" x14ac:dyDescent="0.25">
      <c r="A49" s="19" t="s">
        <v>4</v>
      </c>
      <c r="B49" s="20">
        <v>42408</v>
      </c>
      <c r="C49" s="10">
        <v>8</v>
      </c>
      <c r="D49" s="10"/>
      <c r="F49" s="9" t="s">
        <v>46</v>
      </c>
      <c r="G49" s="10">
        <v>277.45</v>
      </c>
      <c r="H49" s="10"/>
    </row>
    <row r="50" spans="1:8" x14ac:dyDescent="0.25">
      <c r="A50" s="19" t="s">
        <v>4</v>
      </c>
      <c r="B50" s="20">
        <v>42409</v>
      </c>
      <c r="C50" s="10">
        <v>25.14</v>
      </c>
      <c r="D50" s="10">
        <v>0.01</v>
      </c>
      <c r="F50" s="9" t="s">
        <v>47</v>
      </c>
      <c r="G50" s="10">
        <v>828.24</v>
      </c>
      <c r="H50" s="10"/>
    </row>
    <row r="51" spans="1:8" x14ac:dyDescent="0.25">
      <c r="A51" s="19" t="s">
        <v>4</v>
      </c>
      <c r="B51" s="20">
        <v>42410</v>
      </c>
      <c r="C51" s="10">
        <v>6</v>
      </c>
      <c r="D51" s="10"/>
      <c r="F51" s="9" t="s">
        <v>48</v>
      </c>
      <c r="G51" s="10">
        <v>170.9</v>
      </c>
      <c r="H51" s="10"/>
    </row>
    <row r="52" spans="1:8" x14ac:dyDescent="0.25">
      <c r="A52" s="19" t="s">
        <v>4</v>
      </c>
      <c r="B52" s="20">
        <v>42411</v>
      </c>
      <c r="C52" s="10">
        <v>15.07</v>
      </c>
      <c r="D52" s="10"/>
      <c r="F52" s="9" t="s">
        <v>49</v>
      </c>
      <c r="G52" s="10">
        <v>103.49</v>
      </c>
      <c r="H52" s="10"/>
    </row>
    <row r="53" spans="1:8" x14ac:dyDescent="0.25">
      <c r="A53" s="19" t="s">
        <v>4</v>
      </c>
      <c r="B53" s="20">
        <v>42412</v>
      </c>
      <c r="C53" s="10">
        <v>9</v>
      </c>
      <c r="D53" s="10"/>
      <c r="F53" s="9" t="s">
        <v>50</v>
      </c>
      <c r="G53" s="10">
        <v>145.1</v>
      </c>
      <c r="H53" s="10">
        <v>2.67</v>
      </c>
    </row>
    <row r="54" spans="1:8" x14ac:dyDescent="0.25">
      <c r="A54" s="19" t="s">
        <v>4</v>
      </c>
      <c r="B54" s="20">
        <v>42413</v>
      </c>
      <c r="C54" s="10">
        <v>72.849999999999994</v>
      </c>
      <c r="D54" s="10"/>
      <c r="F54" s="9" t="s">
        <v>51</v>
      </c>
      <c r="G54" s="10">
        <v>711.35</v>
      </c>
      <c r="H54" s="10">
        <v>0.3</v>
      </c>
    </row>
    <row r="55" spans="1:8" x14ac:dyDescent="0.25">
      <c r="A55" s="19" t="s">
        <v>4</v>
      </c>
      <c r="B55" s="20">
        <v>42414</v>
      </c>
      <c r="C55" s="10">
        <v>461.49</v>
      </c>
      <c r="D55" s="10"/>
      <c r="F55" s="9" t="s">
        <v>52</v>
      </c>
      <c r="G55" s="10">
        <v>620.9</v>
      </c>
      <c r="H55" s="10">
        <v>0.65</v>
      </c>
    </row>
    <row r="56" spans="1:8" x14ac:dyDescent="0.25">
      <c r="A56" s="19" t="s">
        <v>4</v>
      </c>
      <c r="B56" s="20">
        <v>42415</v>
      </c>
      <c r="C56" s="10">
        <v>61.78</v>
      </c>
      <c r="D56" s="10"/>
      <c r="F56" s="9" t="s">
        <v>53</v>
      </c>
      <c r="G56" s="10">
        <v>297.45</v>
      </c>
      <c r="H56" s="10"/>
    </row>
    <row r="57" spans="1:8" x14ac:dyDescent="0.25">
      <c r="A57" s="19" t="s">
        <v>4</v>
      </c>
      <c r="B57" s="20">
        <v>42416</v>
      </c>
      <c r="C57" s="10">
        <v>26.85</v>
      </c>
      <c r="D57" s="10"/>
      <c r="F57" s="9" t="s">
        <v>54</v>
      </c>
      <c r="G57" s="10">
        <v>133.25</v>
      </c>
      <c r="H57" s="10"/>
    </row>
    <row r="58" spans="1:8" x14ac:dyDescent="0.25">
      <c r="A58" s="19" t="s">
        <v>4</v>
      </c>
      <c r="B58" s="20">
        <v>42417</v>
      </c>
      <c r="C58" s="10">
        <v>27.64</v>
      </c>
      <c r="D58" s="10">
        <v>0.01</v>
      </c>
      <c r="F58" s="9" t="s">
        <v>55</v>
      </c>
      <c r="G58" s="10">
        <v>161.05000000000001</v>
      </c>
      <c r="H58" s="10"/>
    </row>
    <row r="59" spans="1:8" x14ac:dyDescent="0.25">
      <c r="A59" s="19" t="s">
        <v>4</v>
      </c>
      <c r="B59" s="20">
        <v>42418</v>
      </c>
      <c r="C59" s="10">
        <v>19.57</v>
      </c>
      <c r="D59" s="10"/>
      <c r="F59" s="9" t="s">
        <v>56</v>
      </c>
      <c r="G59" s="10">
        <v>123.48</v>
      </c>
      <c r="H59" s="10"/>
    </row>
    <row r="60" spans="1:8" x14ac:dyDescent="0.25">
      <c r="A60" s="19" t="s">
        <v>4</v>
      </c>
      <c r="B60" s="20">
        <v>42419</v>
      </c>
      <c r="C60" s="10">
        <v>75.42</v>
      </c>
      <c r="D60" s="10">
        <v>0.03</v>
      </c>
      <c r="F60" s="9" t="s">
        <v>57</v>
      </c>
      <c r="G60" s="10">
        <v>301.7</v>
      </c>
      <c r="H60" s="10"/>
    </row>
    <row r="61" spans="1:8" x14ac:dyDescent="0.25">
      <c r="A61" s="19" t="s">
        <v>4</v>
      </c>
      <c r="B61" s="20">
        <v>42420</v>
      </c>
      <c r="C61" s="10">
        <v>249.34</v>
      </c>
      <c r="D61" s="10">
        <v>0.01</v>
      </c>
      <c r="F61" s="9" t="s">
        <v>58</v>
      </c>
      <c r="G61" s="10">
        <v>416.6</v>
      </c>
      <c r="H61" s="10"/>
    </row>
    <row r="62" spans="1:8" x14ac:dyDescent="0.25">
      <c r="A62" s="19" t="s">
        <v>4</v>
      </c>
      <c r="B62" s="20">
        <v>42421</v>
      </c>
      <c r="C62" s="10">
        <v>553.73</v>
      </c>
      <c r="D62" s="10">
        <v>0.02</v>
      </c>
      <c r="F62" s="9" t="s">
        <v>59</v>
      </c>
      <c r="G62" s="10">
        <v>933.75</v>
      </c>
      <c r="H62" s="10"/>
    </row>
    <row r="63" spans="1:8" x14ac:dyDescent="0.25">
      <c r="A63" s="19" t="s">
        <v>4</v>
      </c>
      <c r="B63" s="20">
        <v>42422</v>
      </c>
      <c r="C63" s="10">
        <v>67.209999999999994</v>
      </c>
      <c r="D63" s="10">
        <v>0.04</v>
      </c>
      <c r="F63" s="9" t="s">
        <v>60</v>
      </c>
      <c r="G63" s="10">
        <v>180.1</v>
      </c>
      <c r="H63" s="10"/>
    </row>
    <row r="64" spans="1:8" x14ac:dyDescent="0.25">
      <c r="A64" s="19" t="s">
        <v>4</v>
      </c>
      <c r="B64" s="20">
        <v>42423</v>
      </c>
      <c r="C64" s="10">
        <v>44.57</v>
      </c>
      <c r="D64" s="10">
        <v>0.03</v>
      </c>
      <c r="F64" s="9" t="s">
        <v>61</v>
      </c>
      <c r="G64" s="10">
        <v>141.30000000000001</v>
      </c>
      <c r="H64" s="10"/>
    </row>
    <row r="65" spans="1:8" x14ac:dyDescent="0.25">
      <c r="A65" s="19" t="s">
        <v>4</v>
      </c>
      <c r="B65" s="20">
        <v>42424</v>
      </c>
      <c r="C65" s="10">
        <v>99.91</v>
      </c>
      <c r="D65" s="10"/>
      <c r="F65" s="9" t="s">
        <v>62</v>
      </c>
      <c r="G65" s="10">
        <v>190.05</v>
      </c>
      <c r="H65" s="10"/>
    </row>
    <row r="66" spans="1:8" x14ac:dyDescent="0.25">
      <c r="A66" s="19" t="s">
        <v>4</v>
      </c>
      <c r="B66" s="20">
        <v>42425</v>
      </c>
      <c r="C66" s="10">
        <v>111.92</v>
      </c>
      <c r="D66" s="10">
        <v>0.03</v>
      </c>
      <c r="F66" s="9" t="s">
        <v>63</v>
      </c>
      <c r="G66" s="10">
        <v>316.35000000000002</v>
      </c>
      <c r="H66" s="10"/>
    </row>
    <row r="67" spans="1:8" x14ac:dyDescent="0.25">
      <c r="A67" s="19" t="s">
        <v>4</v>
      </c>
      <c r="B67" s="20">
        <v>42426</v>
      </c>
      <c r="C67" s="10">
        <v>551.41</v>
      </c>
      <c r="D67" s="10">
        <v>0.04</v>
      </c>
      <c r="F67" s="9" t="s">
        <v>64</v>
      </c>
      <c r="G67" s="10">
        <v>1079.4000000000001</v>
      </c>
      <c r="H67" s="10"/>
    </row>
    <row r="68" spans="1:8" x14ac:dyDescent="0.25">
      <c r="A68" s="19" t="s">
        <v>4</v>
      </c>
      <c r="B68" s="20">
        <v>42427</v>
      </c>
      <c r="C68" s="10">
        <v>237.78</v>
      </c>
      <c r="D68" s="10">
        <v>0.02</v>
      </c>
      <c r="F68" s="9" t="s">
        <v>65</v>
      </c>
      <c r="G68" s="10">
        <v>399.4</v>
      </c>
      <c r="H68" s="10"/>
    </row>
    <row r="69" spans="1:8" x14ac:dyDescent="0.25">
      <c r="A69" s="19" t="s">
        <v>4</v>
      </c>
      <c r="B69" s="20">
        <v>42427</v>
      </c>
      <c r="C69" s="10">
        <v>67.14</v>
      </c>
      <c r="D69" s="10"/>
      <c r="F69" s="9" t="s">
        <v>66</v>
      </c>
      <c r="G69" s="10">
        <v>939.45</v>
      </c>
      <c r="H69" s="10"/>
    </row>
    <row r="70" spans="1:8" x14ac:dyDescent="0.25">
      <c r="A70" s="19" t="s">
        <v>4</v>
      </c>
      <c r="B70" s="20">
        <v>42428</v>
      </c>
      <c r="C70" s="10">
        <v>573.04</v>
      </c>
      <c r="D70" s="10">
        <v>0.01</v>
      </c>
      <c r="F70" s="9" t="s">
        <v>67</v>
      </c>
      <c r="G70" s="10">
        <v>360.49</v>
      </c>
      <c r="H70" s="10"/>
    </row>
    <row r="71" spans="1:8" x14ac:dyDescent="0.25">
      <c r="A71" s="19" t="s">
        <v>4</v>
      </c>
      <c r="B71" s="20">
        <v>42429</v>
      </c>
      <c r="C71" s="10">
        <v>43.99</v>
      </c>
      <c r="D71" s="10">
        <v>0.01</v>
      </c>
      <c r="F71" s="9" t="s">
        <v>68</v>
      </c>
      <c r="G71" s="10">
        <v>234.45</v>
      </c>
      <c r="H71" s="10"/>
    </row>
    <row r="72" spans="1:8" x14ac:dyDescent="0.25">
      <c r="A72" s="19"/>
      <c r="B72" s="19"/>
      <c r="C72" s="11">
        <f>SUM(C42:C71)</f>
        <v>4223.2299999999996</v>
      </c>
      <c r="D72" s="11">
        <f>SUM(D42:D71)</f>
        <v>0.29000000000000004</v>
      </c>
      <c r="F72" s="9"/>
      <c r="G72" s="11">
        <f>SUM(G42:G71)</f>
        <v>10756.050000000001</v>
      </c>
      <c r="H72" s="24">
        <f>SUM(H42:H71)</f>
        <v>4.95</v>
      </c>
    </row>
    <row r="73" spans="1:8" x14ac:dyDescent="0.25">
      <c r="A73" s="21"/>
      <c r="B73" s="21"/>
    </row>
    <row r="74" spans="1:8" x14ac:dyDescent="0.25">
      <c r="A74" s="21"/>
      <c r="B74" s="21"/>
    </row>
    <row r="75" spans="1:8" ht="27" customHeight="1" x14ac:dyDescent="0.25">
      <c r="A75" s="17" t="s">
        <v>69</v>
      </c>
      <c r="B75" s="21"/>
      <c r="F75" s="17" t="s">
        <v>69</v>
      </c>
    </row>
    <row r="76" spans="1:8" ht="27.75" customHeight="1" x14ac:dyDescent="0.25">
      <c r="A76" s="3" t="s">
        <v>69</v>
      </c>
      <c r="B76" s="3" t="s">
        <v>1</v>
      </c>
      <c r="C76" s="3" t="s">
        <v>7</v>
      </c>
      <c r="D76" s="3" t="s">
        <v>5</v>
      </c>
      <c r="F76" s="18" t="s">
        <v>70</v>
      </c>
      <c r="G76" s="18" t="s">
        <v>7</v>
      </c>
      <c r="H76" s="18" t="s">
        <v>5</v>
      </c>
    </row>
    <row r="77" spans="1:8" x14ac:dyDescent="0.25">
      <c r="A77" s="19" t="s">
        <v>4</v>
      </c>
      <c r="B77" s="20">
        <v>42430</v>
      </c>
      <c r="C77" s="10">
        <v>58.28</v>
      </c>
      <c r="D77" s="10"/>
      <c r="F77" s="9" t="s">
        <v>71</v>
      </c>
      <c r="G77" s="10">
        <v>1574.55</v>
      </c>
      <c r="H77" s="10"/>
    </row>
    <row r="78" spans="1:8" x14ac:dyDescent="0.25">
      <c r="A78" s="19" t="s">
        <v>4</v>
      </c>
      <c r="B78" s="20">
        <v>42431</v>
      </c>
      <c r="C78" s="10">
        <v>105.21</v>
      </c>
      <c r="D78" s="10"/>
      <c r="F78" s="9" t="s">
        <v>72</v>
      </c>
      <c r="G78" s="10">
        <v>1147.23</v>
      </c>
      <c r="H78" s="10"/>
    </row>
    <row r="79" spans="1:8" x14ac:dyDescent="0.25">
      <c r="A79" s="19" t="s">
        <v>4</v>
      </c>
      <c r="B79" s="20">
        <v>42432</v>
      </c>
      <c r="C79" s="10">
        <v>828.87</v>
      </c>
      <c r="D79" s="10"/>
      <c r="F79" s="9" t="s">
        <v>73</v>
      </c>
      <c r="G79" s="10">
        <v>593.4</v>
      </c>
      <c r="H79" s="10"/>
    </row>
    <row r="80" spans="1:8" x14ac:dyDescent="0.25">
      <c r="A80" s="19" t="s">
        <v>4</v>
      </c>
      <c r="B80" s="20">
        <v>42433</v>
      </c>
      <c r="C80" s="10">
        <v>340.48</v>
      </c>
      <c r="D80" s="10"/>
      <c r="F80" s="9" t="s">
        <v>74</v>
      </c>
      <c r="G80" s="10">
        <v>309</v>
      </c>
      <c r="H80" s="10"/>
    </row>
    <row r="81" spans="1:8" x14ac:dyDescent="0.25">
      <c r="A81" s="19" t="s">
        <v>4</v>
      </c>
      <c r="B81" s="20">
        <v>42434</v>
      </c>
      <c r="C81" s="10">
        <v>248.48</v>
      </c>
      <c r="D81" s="10"/>
      <c r="F81" s="9" t="s">
        <v>75</v>
      </c>
      <c r="G81" s="10">
        <v>900.62</v>
      </c>
      <c r="H81" s="10"/>
    </row>
    <row r="82" spans="1:8" x14ac:dyDescent="0.25">
      <c r="A82" s="19" t="s">
        <v>4</v>
      </c>
      <c r="B82" s="20">
        <v>42435</v>
      </c>
      <c r="C82" s="10">
        <v>1211.9000000000001</v>
      </c>
      <c r="D82" s="10"/>
      <c r="F82" s="9" t="s">
        <v>76</v>
      </c>
      <c r="G82" s="10">
        <v>223</v>
      </c>
      <c r="H82" s="10"/>
    </row>
    <row r="83" spans="1:8" x14ac:dyDescent="0.25">
      <c r="A83" s="19" t="s">
        <v>4</v>
      </c>
      <c r="B83" s="20">
        <v>42436</v>
      </c>
      <c r="C83" s="10">
        <v>16.57</v>
      </c>
      <c r="D83" s="10"/>
      <c r="F83" s="9" t="s">
        <v>77</v>
      </c>
      <c r="G83" s="10">
        <v>136.44999999999999</v>
      </c>
      <c r="H83" s="10"/>
    </row>
    <row r="84" spans="1:8" x14ac:dyDescent="0.25">
      <c r="A84" s="19" t="s">
        <v>4</v>
      </c>
      <c r="B84" s="20">
        <v>42437</v>
      </c>
      <c r="C84" s="10">
        <v>33.78</v>
      </c>
      <c r="D84" s="10"/>
      <c r="F84" s="9" t="s">
        <v>78</v>
      </c>
      <c r="G84" s="10">
        <v>162.44999999999999</v>
      </c>
      <c r="H84" s="10"/>
    </row>
    <row r="85" spans="1:8" x14ac:dyDescent="0.25">
      <c r="A85" s="19" t="s">
        <v>4</v>
      </c>
      <c r="B85" s="20">
        <v>42438</v>
      </c>
      <c r="C85" s="10">
        <v>75.42</v>
      </c>
      <c r="D85" s="10"/>
      <c r="F85" s="9" t="s">
        <v>79</v>
      </c>
      <c r="G85" s="10">
        <v>501.97</v>
      </c>
      <c r="H85" s="10"/>
    </row>
    <row r="86" spans="1:8" x14ac:dyDescent="0.25">
      <c r="A86" s="19" t="s">
        <v>4</v>
      </c>
      <c r="B86" s="20">
        <v>42439</v>
      </c>
      <c r="C86" s="10">
        <v>495.26</v>
      </c>
      <c r="D86" s="10"/>
      <c r="F86" s="9" t="s">
        <v>80</v>
      </c>
      <c r="G86" s="10">
        <v>181.5</v>
      </c>
      <c r="H86" s="10"/>
    </row>
    <row r="87" spans="1:8" x14ac:dyDescent="0.25">
      <c r="A87" s="19" t="s">
        <v>4</v>
      </c>
      <c r="B87" s="20">
        <v>42440</v>
      </c>
      <c r="C87" s="10">
        <v>271.27</v>
      </c>
      <c r="D87" s="10"/>
      <c r="F87" s="9" t="s">
        <v>81</v>
      </c>
      <c r="G87" s="10">
        <v>698.35</v>
      </c>
      <c r="H87" s="10"/>
    </row>
    <row r="88" spans="1:8" x14ac:dyDescent="0.25">
      <c r="A88" s="19" t="s">
        <v>4</v>
      </c>
      <c r="B88" s="20">
        <v>42441</v>
      </c>
      <c r="C88" s="10">
        <v>563.24</v>
      </c>
      <c r="D88" s="10"/>
      <c r="F88" s="9" t="s">
        <v>82</v>
      </c>
      <c r="G88" s="10">
        <v>586.5</v>
      </c>
      <c r="H88" s="10"/>
    </row>
    <row r="89" spans="1:8" x14ac:dyDescent="0.25">
      <c r="A89" s="19" t="s">
        <v>4</v>
      </c>
      <c r="B89" s="20">
        <v>42442</v>
      </c>
      <c r="C89" s="10">
        <v>753.58</v>
      </c>
      <c r="D89" s="10"/>
      <c r="F89" s="9" t="s">
        <v>83</v>
      </c>
      <c r="G89" s="10">
        <v>152.5</v>
      </c>
      <c r="H89" s="10"/>
    </row>
    <row r="90" spans="1:8" x14ac:dyDescent="0.25">
      <c r="A90" s="19" t="s">
        <v>4</v>
      </c>
      <c r="B90" s="20">
        <v>42443</v>
      </c>
      <c r="C90" s="10">
        <v>60.71</v>
      </c>
      <c r="D90" s="10"/>
      <c r="F90" s="9" t="s">
        <v>84</v>
      </c>
      <c r="G90" s="10">
        <v>105.65</v>
      </c>
      <c r="H90" s="10"/>
    </row>
    <row r="91" spans="1:8" x14ac:dyDescent="0.25">
      <c r="A91" s="19" t="s">
        <v>4</v>
      </c>
      <c r="B91" s="20">
        <v>42444</v>
      </c>
      <c r="C91" s="10">
        <v>34.85</v>
      </c>
      <c r="D91" s="10"/>
      <c r="F91" s="9" t="s">
        <v>85</v>
      </c>
      <c r="G91" s="10">
        <v>1615.31</v>
      </c>
      <c r="H91" s="10"/>
    </row>
    <row r="92" spans="1:8" x14ac:dyDescent="0.25">
      <c r="A92" s="19" t="s">
        <v>4</v>
      </c>
      <c r="B92" s="20">
        <v>42445</v>
      </c>
      <c r="C92" s="10">
        <v>1628</v>
      </c>
      <c r="D92" s="10"/>
      <c r="F92" s="9" t="s">
        <v>86</v>
      </c>
      <c r="G92" s="10">
        <v>2946.2</v>
      </c>
      <c r="H92" s="10"/>
    </row>
    <row r="93" spans="1:8" x14ac:dyDescent="0.25">
      <c r="A93" s="19" t="s">
        <v>4</v>
      </c>
      <c r="B93" s="20">
        <v>42446</v>
      </c>
      <c r="C93" s="10">
        <v>1084.28</v>
      </c>
      <c r="D93" s="10"/>
      <c r="F93" s="9" t="s">
        <v>87</v>
      </c>
      <c r="G93" s="10">
        <v>1631.63</v>
      </c>
      <c r="H93" s="10"/>
    </row>
    <row r="94" spans="1:8" x14ac:dyDescent="0.25">
      <c r="A94" s="19" t="s">
        <v>3</v>
      </c>
      <c r="B94" s="20">
        <v>42446</v>
      </c>
      <c r="C94" s="10">
        <v>1508.4</v>
      </c>
      <c r="D94" s="10"/>
      <c r="F94" s="9" t="s">
        <v>88</v>
      </c>
      <c r="G94" s="10">
        <v>1616.2</v>
      </c>
      <c r="H94" s="10"/>
    </row>
    <row r="95" spans="1:8" x14ac:dyDescent="0.25">
      <c r="A95" s="19" t="s">
        <v>4</v>
      </c>
      <c r="B95" s="20">
        <v>42447</v>
      </c>
      <c r="C95" s="10">
        <v>1650</v>
      </c>
      <c r="D95" s="10"/>
      <c r="F95" s="9" t="s">
        <v>89</v>
      </c>
      <c r="G95" s="10">
        <v>1659.02</v>
      </c>
      <c r="H95" s="10"/>
    </row>
    <row r="96" spans="1:8" x14ac:dyDescent="0.25">
      <c r="A96" s="19" t="s">
        <v>4</v>
      </c>
      <c r="B96" s="20">
        <v>42448</v>
      </c>
      <c r="C96" s="10">
        <v>1401.93</v>
      </c>
      <c r="D96" s="10">
        <v>7.0000000000000007E-2</v>
      </c>
      <c r="F96" s="9" t="s">
        <v>90</v>
      </c>
      <c r="G96" s="10">
        <v>835.45</v>
      </c>
      <c r="H96" s="10"/>
    </row>
    <row r="97" spans="1:8" x14ac:dyDescent="0.25">
      <c r="A97" s="19" t="s">
        <v>4</v>
      </c>
      <c r="B97" s="20">
        <v>42449</v>
      </c>
      <c r="C97" s="10">
        <v>1566.27</v>
      </c>
      <c r="D97" s="10"/>
      <c r="F97" s="9" t="s">
        <v>91</v>
      </c>
      <c r="G97" s="10">
        <v>646.76</v>
      </c>
      <c r="H97" s="10"/>
    </row>
    <row r="98" spans="1:8" x14ac:dyDescent="0.25">
      <c r="A98" s="19" t="s">
        <v>4</v>
      </c>
      <c r="B98" s="20">
        <v>42450</v>
      </c>
      <c r="C98" s="10">
        <v>761.09</v>
      </c>
      <c r="D98" s="10"/>
      <c r="F98" s="9" t="s">
        <v>92</v>
      </c>
      <c r="G98" s="10">
        <v>1059.4000000000001</v>
      </c>
      <c r="H98" s="10"/>
    </row>
    <row r="99" spans="1:8" x14ac:dyDescent="0.25">
      <c r="A99" s="19" t="s">
        <v>4</v>
      </c>
      <c r="B99" s="20">
        <v>42451</v>
      </c>
      <c r="C99" s="10">
        <v>830.46</v>
      </c>
      <c r="D99" s="10"/>
      <c r="F99" s="9" t="s">
        <v>93</v>
      </c>
      <c r="G99" s="10">
        <v>1901.6</v>
      </c>
      <c r="H99" s="10"/>
    </row>
    <row r="100" spans="1:8" x14ac:dyDescent="0.25">
      <c r="A100" s="19" t="s">
        <v>4</v>
      </c>
      <c r="B100" s="20">
        <v>42452</v>
      </c>
      <c r="C100" s="10">
        <v>1345.41</v>
      </c>
      <c r="D100" s="10"/>
      <c r="F100" s="9" t="s">
        <v>94</v>
      </c>
      <c r="G100" s="10">
        <v>3023.97</v>
      </c>
      <c r="H100" s="10"/>
    </row>
    <row r="101" spans="1:8" x14ac:dyDescent="0.25">
      <c r="A101" s="19" t="s">
        <v>4</v>
      </c>
      <c r="B101" s="20">
        <v>42453</v>
      </c>
      <c r="C101" s="10">
        <v>2129.4299999999998</v>
      </c>
      <c r="D101" s="10"/>
      <c r="F101" s="9" t="s">
        <v>95</v>
      </c>
      <c r="G101" s="10">
        <v>5159.1899999999996</v>
      </c>
      <c r="H101" s="10"/>
    </row>
    <row r="102" spans="1:8" x14ac:dyDescent="0.25">
      <c r="A102" s="19" t="s">
        <v>4</v>
      </c>
      <c r="B102" s="20">
        <v>42454</v>
      </c>
      <c r="C102" s="10">
        <v>1273.08</v>
      </c>
      <c r="D102" s="10"/>
      <c r="F102" s="9" t="s">
        <v>96</v>
      </c>
      <c r="G102" s="10">
        <v>3499.74</v>
      </c>
      <c r="H102" s="10"/>
    </row>
    <row r="103" spans="1:8" x14ac:dyDescent="0.25">
      <c r="A103" s="19" t="s">
        <v>3</v>
      </c>
      <c r="B103" s="20">
        <v>42454</v>
      </c>
      <c r="C103" s="10">
        <v>1275.56</v>
      </c>
      <c r="D103" s="10"/>
      <c r="F103" s="9" t="s">
        <v>97</v>
      </c>
      <c r="G103" s="10">
        <v>947.25</v>
      </c>
      <c r="H103" s="10"/>
    </row>
    <row r="104" spans="1:8" x14ac:dyDescent="0.25">
      <c r="A104" s="19" t="s">
        <v>4</v>
      </c>
      <c r="B104" s="20">
        <v>42455</v>
      </c>
      <c r="C104" s="10">
        <v>3623.23</v>
      </c>
      <c r="D104" s="10"/>
      <c r="F104" s="9" t="s">
        <v>98</v>
      </c>
      <c r="G104" s="10">
        <v>565.04999999999995</v>
      </c>
      <c r="H104" s="10"/>
    </row>
    <row r="105" spans="1:8" x14ac:dyDescent="0.25">
      <c r="A105" s="19" t="s">
        <v>3</v>
      </c>
      <c r="B105" s="20">
        <v>42455</v>
      </c>
      <c r="C105" s="10">
        <v>941.68</v>
      </c>
      <c r="D105" s="10"/>
      <c r="F105" s="9" t="s">
        <v>99</v>
      </c>
      <c r="G105" s="10">
        <v>988.9</v>
      </c>
      <c r="H105" s="10"/>
    </row>
    <row r="106" spans="1:8" x14ac:dyDescent="0.25">
      <c r="A106" s="19" t="s">
        <v>4</v>
      </c>
      <c r="B106" s="20">
        <v>42456</v>
      </c>
      <c r="C106" s="10">
        <v>2360.5300000000002</v>
      </c>
      <c r="D106" s="10"/>
      <c r="F106" s="9" t="s">
        <v>100</v>
      </c>
      <c r="G106" s="10">
        <v>157.05000000000001</v>
      </c>
      <c r="H106" s="10"/>
    </row>
    <row r="107" spans="1:8" x14ac:dyDescent="0.25">
      <c r="A107" s="19" t="s">
        <v>3</v>
      </c>
      <c r="B107" s="20">
        <v>42456</v>
      </c>
      <c r="C107" s="10">
        <v>461.3</v>
      </c>
      <c r="D107" s="10"/>
      <c r="F107" s="9"/>
      <c r="G107" s="11">
        <f>SUM(G77:G106)</f>
        <v>35525.890000000007</v>
      </c>
      <c r="H107" s="11">
        <v>0</v>
      </c>
    </row>
    <row r="108" spans="1:8" x14ac:dyDescent="0.25">
      <c r="A108" s="19" t="s">
        <v>4</v>
      </c>
      <c r="B108" s="20">
        <v>42457</v>
      </c>
      <c r="C108" s="10">
        <v>666.24</v>
      </c>
      <c r="D108" s="10"/>
    </row>
    <row r="109" spans="1:8" x14ac:dyDescent="0.25">
      <c r="A109" s="19" t="s">
        <v>4</v>
      </c>
      <c r="B109" s="20">
        <v>42458</v>
      </c>
      <c r="C109" s="10">
        <v>99.99</v>
      </c>
      <c r="D109" s="10">
        <v>0.01</v>
      </c>
    </row>
    <row r="110" spans="1:8" x14ac:dyDescent="0.25">
      <c r="A110" s="19" t="s">
        <v>4</v>
      </c>
      <c r="B110" s="20">
        <v>42459</v>
      </c>
      <c r="C110" s="10">
        <v>224.42</v>
      </c>
      <c r="D110" s="10"/>
    </row>
    <row r="111" spans="1:8" x14ac:dyDescent="0.25">
      <c r="A111" s="19" t="s">
        <v>4</v>
      </c>
      <c r="B111" s="20">
        <v>42460</v>
      </c>
      <c r="C111" s="10">
        <v>110.35</v>
      </c>
      <c r="D111" s="10"/>
    </row>
    <row r="112" spans="1:8" x14ac:dyDescent="0.25">
      <c r="A112" s="19"/>
      <c r="B112" s="19"/>
      <c r="C112" s="11">
        <f>SUM(C77:C111)</f>
        <v>30039.55</v>
      </c>
      <c r="D112" s="11">
        <f>SUM(D77:D111)</f>
        <v>0.08</v>
      </c>
    </row>
    <row r="113" spans="1:8" x14ac:dyDescent="0.25">
      <c r="A113" s="21"/>
      <c r="B113" s="21"/>
    </row>
    <row r="114" spans="1:8" x14ac:dyDescent="0.25">
      <c r="A114" s="21"/>
      <c r="B114" s="21"/>
    </row>
    <row r="115" spans="1:8" x14ac:dyDescent="0.25">
      <c r="A115" s="21"/>
      <c r="B115" s="21"/>
    </row>
    <row r="116" spans="1:8" ht="21" x14ac:dyDescent="0.25">
      <c r="A116" s="17" t="s">
        <v>101</v>
      </c>
      <c r="B116" s="21"/>
      <c r="F116" s="17" t="s">
        <v>101</v>
      </c>
    </row>
    <row r="117" spans="1:8" ht="27.75" customHeight="1" x14ac:dyDescent="0.25">
      <c r="A117" s="3" t="s">
        <v>101</v>
      </c>
      <c r="B117" s="3" t="s">
        <v>1</v>
      </c>
      <c r="C117" s="3" t="s">
        <v>7</v>
      </c>
      <c r="D117" s="3" t="s">
        <v>5</v>
      </c>
      <c r="F117" s="18" t="s">
        <v>1</v>
      </c>
      <c r="G117" s="18" t="s">
        <v>7</v>
      </c>
      <c r="H117" s="18" t="s">
        <v>5</v>
      </c>
    </row>
    <row r="118" spans="1:8" x14ac:dyDescent="0.25">
      <c r="A118" s="19" t="s">
        <v>4</v>
      </c>
      <c r="B118" s="20">
        <v>42461</v>
      </c>
      <c r="C118" s="10">
        <v>148.78</v>
      </c>
      <c r="D118" s="10">
        <v>0.02</v>
      </c>
      <c r="F118" s="9" t="s">
        <v>8</v>
      </c>
      <c r="G118" s="10">
        <v>275.05</v>
      </c>
      <c r="H118" s="10"/>
    </row>
    <row r="119" spans="1:8" x14ac:dyDescent="0.25">
      <c r="A119" s="19" t="s">
        <v>4</v>
      </c>
      <c r="B119" s="20">
        <v>42462</v>
      </c>
      <c r="C119" s="10">
        <v>790.59</v>
      </c>
      <c r="D119" s="10"/>
      <c r="F119" s="9" t="s">
        <v>9</v>
      </c>
      <c r="G119" s="10">
        <v>827.02</v>
      </c>
      <c r="H119" s="10"/>
    </row>
    <row r="120" spans="1:8" x14ac:dyDescent="0.25">
      <c r="A120" s="19" t="s">
        <v>4</v>
      </c>
      <c r="B120" s="20">
        <v>42463</v>
      </c>
      <c r="C120" s="10">
        <v>2028.9</v>
      </c>
      <c r="D120" s="10">
        <v>0.1</v>
      </c>
      <c r="F120" s="9" t="s">
        <v>10</v>
      </c>
      <c r="G120" s="10">
        <v>2126.83</v>
      </c>
      <c r="H120" s="10"/>
    </row>
    <row r="121" spans="1:8" x14ac:dyDescent="0.25">
      <c r="A121" s="19" t="s">
        <v>4</v>
      </c>
      <c r="B121" s="20">
        <v>42464</v>
      </c>
      <c r="C121" s="10">
        <v>64.64</v>
      </c>
      <c r="D121" s="10">
        <v>0.36</v>
      </c>
      <c r="F121" s="9" t="s">
        <v>11</v>
      </c>
      <c r="G121" s="10">
        <v>455.85</v>
      </c>
      <c r="H121" s="10"/>
    </row>
    <row r="122" spans="1:8" x14ac:dyDescent="0.25">
      <c r="A122" s="19" t="s">
        <v>4</v>
      </c>
      <c r="B122" s="20">
        <v>42465</v>
      </c>
      <c r="C122" s="10">
        <v>1019.1</v>
      </c>
      <c r="D122" s="10"/>
      <c r="F122" s="9" t="s">
        <v>12</v>
      </c>
      <c r="G122" s="10">
        <v>982.88</v>
      </c>
      <c r="H122" s="10"/>
    </row>
    <row r="123" spans="1:8" x14ac:dyDescent="0.25">
      <c r="A123" s="19" t="s">
        <v>4</v>
      </c>
      <c r="B123" s="20">
        <v>42466</v>
      </c>
      <c r="C123" s="10">
        <v>276.27</v>
      </c>
      <c r="D123" s="10"/>
      <c r="F123" s="9" t="s">
        <v>13</v>
      </c>
      <c r="G123" s="10">
        <v>375.45</v>
      </c>
      <c r="H123" s="10"/>
    </row>
    <row r="124" spans="1:8" x14ac:dyDescent="0.25">
      <c r="A124" s="19" t="s">
        <v>4</v>
      </c>
      <c r="B124" s="20">
        <v>42467</v>
      </c>
      <c r="C124" s="10">
        <v>86.99</v>
      </c>
      <c r="D124" s="10"/>
      <c r="F124" s="9" t="s">
        <v>14</v>
      </c>
      <c r="G124" s="10">
        <v>260.75</v>
      </c>
      <c r="H124" s="10"/>
    </row>
    <row r="125" spans="1:8" x14ac:dyDescent="0.25">
      <c r="A125" s="19" t="s">
        <v>4</v>
      </c>
      <c r="B125" s="20">
        <v>42468</v>
      </c>
      <c r="C125" s="10">
        <v>256.27</v>
      </c>
      <c r="D125" s="10">
        <v>0.03</v>
      </c>
      <c r="F125" s="9" t="s">
        <v>15</v>
      </c>
      <c r="G125" s="10">
        <v>526</v>
      </c>
      <c r="H125" s="10"/>
    </row>
    <row r="126" spans="1:8" x14ac:dyDescent="0.25">
      <c r="A126" s="19" t="s">
        <v>4</v>
      </c>
      <c r="B126" s="20">
        <v>42469</v>
      </c>
      <c r="C126" s="10">
        <v>756.59</v>
      </c>
      <c r="D126" s="10"/>
      <c r="F126" s="9" t="s">
        <v>16</v>
      </c>
      <c r="G126" s="10">
        <v>591.15</v>
      </c>
      <c r="H126" s="10"/>
    </row>
    <row r="127" spans="1:8" x14ac:dyDescent="0.25">
      <c r="A127" s="19" t="s">
        <v>4</v>
      </c>
      <c r="B127" s="20">
        <v>42470</v>
      </c>
      <c r="C127" s="10">
        <v>1139.78</v>
      </c>
      <c r="D127" s="10">
        <v>0.02</v>
      </c>
      <c r="F127" s="9" t="s">
        <v>17</v>
      </c>
      <c r="G127" s="10">
        <v>1559.65</v>
      </c>
      <c r="H127" s="10"/>
    </row>
    <row r="128" spans="1:8" x14ac:dyDescent="0.25">
      <c r="A128" s="19" t="s">
        <v>4</v>
      </c>
      <c r="B128" s="20">
        <v>42471</v>
      </c>
      <c r="C128" s="10">
        <v>65.849999999999994</v>
      </c>
      <c r="D128" s="10"/>
      <c r="F128" s="9" t="s">
        <v>18</v>
      </c>
      <c r="G128" s="10">
        <v>170.9</v>
      </c>
      <c r="H128" s="10"/>
    </row>
    <row r="129" spans="1:8" x14ac:dyDescent="0.25">
      <c r="A129" s="19" t="s">
        <v>4</v>
      </c>
      <c r="B129" s="20">
        <v>42472</v>
      </c>
      <c r="C129" s="10">
        <v>62.35</v>
      </c>
      <c r="D129" s="10"/>
      <c r="F129" s="9" t="s">
        <v>19</v>
      </c>
      <c r="G129" s="10">
        <v>218.3</v>
      </c>
      <c r="H129" s="10"/>
    </row>
    <row r="130" spans="1:8" x14ac:dyDescent="0.25">
      <c r="A130" s="19" t="s">
        <v>4</v>
      </c>
      <c r="B130" s="20">
        <v>42473</v>
      </c>
      <c r="C130" s="10">
        <v>138.78</v>
      </c>
      <c r="D130" s="10"/>
      <c r="F130" s="9" t="s">
        <v>20</v>
      </c>
      <c r="G130" s="10">
        <v>495.55</v>
      </c>
      <c r="H130" s="10"/>
    </row>
    <row r="131" spans="1:8" x14ac:dyDescent="0.25">
      <c r="A131" s="19" t="s">
        <v>4</v>
      </c>
      <c r="B131" s="20">
        <v>42474</v>
      </c>
      <c r="C131" s="10">
        <v>104.35</v>
      </c>
      <c r="D131" s="10"/>
      <c r="F131" s="9" t="s">
        <v>21</v>
      </c>
      <c r="G131" s="10">
        <v>514.04999999999995</v>
      </c>
      <c r="H131" s="10"/>
    </row>
    <row r="132" spans="1:8" x14ac:dyDescent="0.25">
      <c r="A132" s="19" t="s">
        <v>4</v>
      </c>
      <c r="B132" s="20">
        <v>42475</v>
      </c>
      <c r="C132" s="10">
        <v>42.21</v>
      </c>
      <c r="D132" s="10"/>
      <c r="F132" s="9" t="s">
        <v>22</v>
      </c>
      <c r="G132" s="10">
        <v>306.29000000000002</v>
      </c>
      <c r="H132" s="10"/>
    </row>
    <row r="133" spans="1:8" x14ac:dyDescent="0.25">
      <c r="A133" s="20" t="s">
        <v>4</v>
      </c>
      <c r="B133" s="20">
        <v>42476</v>
      </c>
      <c r="C133" s="10">
        <v>390.41</v>
      </c>
      <c r="D133" s="10"/>
      <c r="F133" s="9" t="s">
        <v>23</v>
      </c>
      <c r="G133" s="10">
        <v>1221.7</v>
      </c>
      <c r="H133" s="10"/>
    </row>
    <row r="134" spans="1:8" x14ac:dyDescent="0.25">
      <c r="A134" s="19" t="s">
        <v>4</v>
      </c>
      <c r="B134" s="20">
        <v>42477</v>
      </c>
      <c r="C134" s="10">
        <v>1288.8</v>
      </c>
      <c r="D134" s="10"/>
      <c r="F134" s="9" t="s">
        <v>24</v>
      </c>
      <c r="G134" s="10">
        <v>1521.12</v>
      </c>
      <c r="H134" s="10"/>
    </row>
    <row r="135" spans="1:8" x14ac:dyDescent="0.25">
      <c r="A135" s="19" t="s">
        <v>4</v>
      </c>
      <c r="B135" s="20">
        <v>42478</v>
      </c>
      <c r="C135" s="10">
        <v>53.71</v>
      </c>
      <c r="D135" s="10"/>
      <c r="F135" s="9" t="s">
        <v>25</v>
      </c>
      <c r="G135" s="10">
        <v>171.45</v>
      </c>
      <c r="H135" s="10"/>
    </row>
    <row r="136" spans="1:8" x14ac:dyDescent="0.25">
      <c r="A136" s="19" t="s">
        <v>4</v>
      </c>
      <c r="B136" s="20">
        <v>42479</v>
      </c>
      <c r="C136" s="10">
        <v>62.64</v>
      </c>
      <c r="D136" s="10">
        <v>0.01</v>
      </c>
      <c r="F136" s="9" t="s">
        <v>26</v>
      </c>
      <c r="G136" s="10">
        <v>189.1</v>
      </c>
      <c r="H136" s="10"/>
    </row>
    <row r="137" spans="1:8" x14ac:dyDescent="0.25">
      <c r="A137" s="19" t="s">
        <v>4</v>
      </c>
      <c r="B137" s="20">
        <v>42480</v>
      </c>
      <c r="C137" s="10">
        <v>99.35</v>
      </c>
      <c r="D137" s="10"/>
      <c r="F137" s="9" t="s">
        <v>27</v>
      </c>
      <c r="G137" s="10">
        <v>213.9</v>
      </c>
      <c r="H137" s="10"/>
    </row>
    <row r="138" spans="1:8" x14ac:dyDescent="0.25">
      <c r="A138" s="19" t="s">
        <v>4</v>
      </c>
      <c r="B138" s="20">
        <v>42481</v>
      </c>
      <c r="C138" s="10">
        <v>222.91</v>
      </c>
      <c r="D138" s="10"/>
      <c r="F138" s="9" t="s">
        <v>28</v>
      </c>
      <c r="G138" s="10">
        <v>660.65</v>
      </c>
      <c r="H138" s="10"/>
    </row>
    <row r="139" spans="1:8" x14ac:dyDescent="0.25">
      <c r="A139" s="19" t="s">
        <v>4</v>
      </c>
      <c r="B139" s="20">
        <v>42482</v>
      </c>
      <c r="C139" s="10">
        <v>248.13</v>
      </c>
      <c r="D139" s="10"/>
      <c r="F139" s="9" t="s">
        <v>102</v>
      </c>
      <c r="G139" s="10">
        <v>541</v>
      </c>
      <c r="H139" s="10"/>
    </row>
    <row r="140" spans="1:8" x14ac:dyDescent="0.25">
      <c r="A140" s="19" t="s">
        <v>4</v>
      </c>
      <c r="B140" s="20">
        <v>42483</v>
      </c>
      <c r="C140" s="10">
        <v>386.11</v>
      </c>
      <c r="D140" s="10"/>
      <c r="F140" s="9" t="s">
        <v>30</v>
      </c>
      <c r="G140" s="10">
        <v>626.85</v>
      </c>
      <c r="H140" s="10"/>
    </row>
    <row r="141" spans="1:8" x14ac:dyDescent="0.25">
      <c r="A141" s="19" t="s">
        <v>4</v>
      </c>
      <c r="B141" s="20">
        <v>42484</v>
      </c>
      <c r="C141" s="10">
        <v>1208.8</v>
      </c>
      <c r="D141" s="10"/>
      <c r="F141" s="9" t="s">
        <v>31</v>
      </c>
      <c r="G141" s="10">
        <v>1188.79</v>
      </c>
      <c r="H141" s="10"/>
    </row>
    <row r="142" spans="1:8" x14ac:dyDescent="0.25">
      <c r="A142" s="19" t="s">
        <v>4</v>
      </c>
      <c r="B142" s="20">
        <v>42485</v>
      </c>
      <c r="C142" s="10">
        <v>66.069999999999993</v>
      </c>
      <c r="D142" s="10">
        <v>0.03</v>
      </c>
      <c r="F142" s="9" t="s">
        <v>32</v>
      </c>
      <c r="G142" s="10">
        <v>461.65</v>
      </c>
      <c r="H142" s="10"/>
    </row>
    <row r="143" spans="1:8" x14ac:dyDescent="0.25">
      <c r="A143" s="19" t="s">
        <v>4</v>
      </c>
      <c r="B143" s="20">
        <v>42486</v>
      </c>
      <c r="C143" s="10">
        <v>71.28</v>
      </c>
      <c r="D143" s="10">
        <v>0.02</v>
      </c>
      <c r="F143" s="9" t="s">
        <v>33</v>
      </c>
      <c r="G143" s="10">
        <v>147.9</v>
      </c>
      <c r="H143" s="10"/>
    </row>
    <row r="144" spans="1:8" x14ac:dyDescent="0.25">
      <c r="A144" s="19" t="s">
        <v>4</v>
      </c>
      <c r="B144" s="20">
        <v>42487</v>
      </c>
      <c r="C144" s="10">
        <v>80.349999999999994</v>
      </c>
      <c r="D144" s="10"/>
      <c r="F144" s="9" t="s">
        <v>34</v>
      </c>
      <c r="G144" s="10">
        <v>175.25</v>
      </c>
      <c r="H144" s="10"/>
    </row>
    <row r="145" spans="1:8" x14ac:dyDescent="0.25">
      <c r="A145" s="19" t="s">
        <v>4</v>
      </c>
      <c r="B145" s="20">
        <v>42488</v>
      </c>
      <c r="C145" s="10">
        <v>608.54</v>
      </c>
      <c r="D145" s="10"/>
      <c r="F145" s="9" t="s">
        <v>35</v>
      </c>
      <c r="G145" s="10">
        <v>536.6</v>
      </c>
      <c r="H145" s="10"/>
    </row>
    <row r="146" spans="1:8" x14ac:dyDescent="0.25">
      <c r="A146" s="19" t="s">
        <v>4</v>
      </c>
      <c r="B146" s="20">
        <v>42489</v>
      </c>
      <c r="C146" s="10">
        <v>1362.51</v>
      </c>
      <c r="D146" s="10"/>
      <c r="F146" s="9" t="s">
        <v>36</v>
      </c>
      <c r="G146" s="10">
        <v>1439.99</v>
      </c>
      <c r="H146" s="10"/>
    </row>
    <row r="147" spans="1:8" x14ac:dyDescent="0.25">
      <c r="A147" s="19" t="s">
        <v>4</v>
      </c>
      <c r="B147" s="20">
        <v>42490</v>
      </c>
      <c r="C147" s="10">
        <v>72.14</v>
      </c>
      <c r="D147" s="10"/>
      <c r="F147" s="9" t="s">
        <v>37</v>
      </c>
      <c r="G147" s="10">
        <v>924.25</v>
      </c>
      <c r="H147" s="10"/>
    </row>
    <row r="148" spans="1:8" x14ac:dyDescent="0.25">
      <c r="A148" s="19" t="s">
        <v>4</v>
      </c>
      <c r="B148" s="20">
        <v>42490</v>
      </c>
      <c r="C148" s="10">
        <v>985.39</v>
      </c>
      <c r="D148" s="10"/>
      <c r="F148" s="9"/>
      <c r="G148" s="11">
        <f>SUM(G118:G147)</f>
        <v>19705.920000000002</v>
      </c>
      <c r="H148" s="11">
        <f>SUM(H118:H147)</f>
        <v>0</v>
      </c>
    </row>
    <row r="149" spans="1:8" x14ac:dyDescent="0.25">
      <c r="A149" s="19"/>
      <c r="B149" s="19"/>
      <c r="C149" s="11">
        <f>SUM(C118:C148)</f>
        <v>14188.589999999998</v>
      </c>
      <c r="D149" s="11">
        <f>SUM(D118:D148)</f>
        <v>0.59000000000000008</v>
      </c>
    </row>
    <row r="152" spans="1:8" ht="21" x14ac:dyDescent="0.25">
      <c r="A152" s="17" t="s">
        <v>103</v>
      </c>
      <c r="F152" s="17" t="s">
        <v>103</v>
      </c>
    </row>
    <row r="153" spans="1:8" ht="25.5" customHeight="1" x14ac:dyDescent="0.25">
      <c r="A153" s="3" t="s">
        <v>103</v>
      </c>
      <c r="B153" s="3" t="s">
        <v>1</v>
      </c>
      <c r="C153" s="3" t="s">
        <v>7</v>
      </c>
      <c r="D153" s="3" t="s">
        <v>5</v>
      </c>
      <c r="F153" s="18" t="s">
        <v>1</v>
      </c>
      <c r="G153" s="18" t="s">
        <v>7</v>
      </c>
      <c r="H153" s="18" t="s">
        <v>5</v>
      </c>
    </row>
    <row r="154" spans="1:8" x14ac:dyDescent="0.25">
      <c r="A154" s="19" t="s">
        <v>4</v>
      </c>
      <c r="B154" s="20">
        <v>42491</v>
      </c>
      <c r="C154" s="10">
        <v>990.78</v>
      </c>
      <c r="D154" s="10">
        <v>0.02</v>
      </c>
      <c r="F154" s="22" t="s">
        <v>104</v>
      </c>
      <c r="G154" s="10">
        <v>1621.95</v>
      </c>
      <c r="H154" s="10">
        <v>0.1</v>
      </c>
    </row>
    <row r="155" spans="1:8" x14ac:dyDescent="0.25">
      <c r="A155" s="19" t="s">
        <v>4</v>
      </c>
      <c r="B155" s="20">
        <v>42492</v>
      </c>
      <c r="C155" s="10">
        <v>65.849999999999994</v>
      </c>
      <c r="D155" s="10"/>
      <c r="F155" s="22" t="s">
        <v>105</v>
      </c>
      <c r="G155" s="10">
        <v>519.39</v>
      </c>
      <c r="H155" s="10"/>
    </row>
    <row r="156" spans="1:8" x14ac:dyDescent="0.25">
      <c r="A156" s="19" t="s">
        <v>4</v>
      </c>
      <c r="B156" s="20">
        <v>42493</v>
      </c>
      <c r="C156" s="10">
        <v>56.57</v>
      </c>
      <c r="D156" s="10"/>
      <c r="F156" s="22" t="s">
        <v>106</v>
      </c>
      <c r="G156" s="10">
        <v>450.95</v>
      </c>
      <c r="H156" s="10"/>
    </row>
    <row r="157" spans="1:8" x14ac:dyDescent="0.25">
      <c r="A157" s="19" t="s">
        <v>4</v>
      </c>
      <c r="B157" s="20">
        <v>42494</v>
      </c>
      <c r="C157" s="10">
        <v>64.849999999999994</v>
      </c>
      <c r="D157" s="10"/>
      <c r="F157" s="22" t="s">
        <v>107</v>
      </c>
      <c r="G157" s="10">
        <v>205.95</v>
      </c>
      <c r="H157" s="10"/>
    </row>
    <row r="158" spans="1:8" x14ac:dyDescent="0.25">
      <c r="A158" s="19" t="s">
        <v>4</v>
      </c>
      <c r="B158" s="20">
        <v>42495</v>
      </c>
      <c r="C158" s="10">
        <v>1411.08</v>
      </c>
      <c r="D158" s="10"/>
      <c r="F158" s="22" t="s">
        <v>108</v>
      </c>
      <c r="G158" s="10">
        <v>2008.95</v>
      </c>
      <c r="H158" s="10">
        <v>1.26</v>
      </c>
    </row>
    <row r="159" spans="1:8" x14ac:dyDescent="0.25">
      <c r="A159" s="19" t="s">
        <v>4</v>
      </c>
      <c r="B159" s="20">
        <v>42496</v>
      </c>
      <c r="C159" s="10">
        <v>919.12</v>
      </c>
      <c r="D159" s="10">
        <v>0.03</v>
      </c>
      <c r="F159" s="22" t="s">
        <v>109</v>
      </c>
      <c r="G159" s="10">
        <v>1108.3</v>
      </c>
      <c r="H159" s="10">
        <v>0.05</v>
      </c>
    </row>
    <row r="160" spans="1:8" x14ac:dyDescent="0.25">
      <c r="A160" s="19" t="s">
        <v>4</v>
      </c>
      <c r="B160" s="20">
        <v>42497</v>
      </c>
      <c r="C160" s="10">
        <v>386.18</v>
      </c>
      <c r="D160" s="10"/>
      <c r="F160" s="22" t="s">
        <v>110</v>
      </c>
      <c r="G160" s="10">
        <v>564.79</v>
      </c>
      <c r="H160" s="10"/>
    </row>
    <row r="161" spans="1:8" x14ac:dyDescent="0.25">
      <c r="A161" s="19" t="s">
        <v>4</v>
      </c>
      <c r="B161" s="20">
        <v>42498</v>
      </c>
      <c r="C161" s="10">
        <v>600.85</v>
      </c>
      <c r="D161" s="10"/>
      <c r="F161" s="22" t="s">
        <v>111</v>
      </c>
      <c r="G161" s="10">
        <v>870.4</v>
      </c>
      <c r="H161" s="10"/>
    </row>
    <row r="162" spans="1:8" x14ac:dyDescent="0.25">
      <c r="A162" s="19" t="s">
        <v>4</v>
      </c>
      <c r="B162" s="20">
        <v>42499</v>
      </c>
      <c r="C162" s="10" t="s">
        <v>233</v>
      </c>
      <c r="D162" s="10"/>
      <c r="F162" s="22" t="s">
        <v>112</v>
      </c>
      <c r="G162" s="10"/>
      <c r="H162" s="10"/>
    </row>
    <row r="163" spans="1:8" x14ac:dyDescent="0.25">
      <c r="A163" s="19" t="s">
        <v>4</v>
      </c>
      <c r="B163" s="20">
        <v>42500</v>
      </c>
      <c r="C163" s="10">
        <v>937.84</v>
      </c>
      <c r="D163" s="10"/>
      <c r="F163" s="22" t="s">
        <v>113</v>
      </c>
      <c r="G163" s="10">
        <v>1282.95</v>
      </c>
      <c r="H163" s="10"/>
    </row>
    <row r="164" spans="1:8" x14ac:dyDescent="0.25">
      <c r="A164" s="19" t="s">
        <v>4</v>
      </c>
      <c r="B164" s="20">
        <v>42501</v>
      </c>
      <c r="C164" s="10">
        <v>64.64</v>
      </c>
      <c r="D164" s="10">
        <v>0.01</v>
      </c>
      <c r="F164" s="22" t="s">
        <v>114</v>
      </c>
      <c r="G164" s="10">
        <v>458.9</v>
      </c>
      <c r="H164" s="10"/>
    </row>
    <row r="165" spans="1:8" x14ac:dyDescent="0.25">
      <c r="A165" s="19" t="s">
        <v>4</v>
      </c>
      <c r="B165" s="20">
        <v>42502</v>
      </c>
      <c r="C165" s="10">
        <v>108.57</v>
      </c>
      <c r="D165" s="10"/>
      <c r="F165" s="22" t="s">
        <v>115</v>
      </c>
      <c r="G165" s="10">
        <v>156.30000000000001</v>
      </c>
      <c r="H165" s="10">
        <v>0.05</v>
      </c>
    </row>
    <row r="166" spans="1:8" x14ac:dyDescent="0.25">
      <c r="A166" s="19" t="s">
        <v>4</v>
      </c>
      <c r="B166" s="20">
        <v>42503</v>
      </c>
      <c r="C166" s="10">
        <v>1565</v>
      </c>
      <c r="D166" s="10"/>
      <c r="F166" s="22" t="s">
        <v>116</v>
      </c>
      <c r="G166" s="10">
        <v>711.6</v>
      </c>
      <c r="H166" s="10"/>
    </row>
    <row r="167" spans="1:8" x14ac:dyDescent="0.25">
      <c r="A167" s="19" t="s">
        <v>4</v>
      </c>
      <c r="B167" s="20">
        <v>42504</v>
      </c>
      <c r="C167" s="10">
        <v>330.75</v>
      </c>
      <c r="D167" s="10"/>
      <c r="F167" s="22" t="s">
        <v>117</v>
      </c>
      <c r="G167" s="10">
        <v>608.25</v>
      </c>
      <c r="H167" s="10"/>
    </row>
    <row r="168" spans="1:8" x14ac:dyDescent="0.25">
      <c r="A168" s="19" t="s">
        <v>4</v>
      </c>
      <c r="B168" s="20">
        <v>42505</v>
      </c>
      <c r="C168" s="10">
        <v>1426.4</v>
      </c>
      <c r="D168" s="10"/>
      <c r="F168" s="22" t="s">
        <v>118</v>
      </c>
      <c r="G168" s="10">
        <v>2332.4</v>
      </c>
      <c r="H168" s="10"/>
    </row>
    <row r="169" spans="1:8" x14ac:dyDescent="0.25">
      <c r="A169" s="19" t="s">
        <v>4</v>
      </c>
      <c r="B169" s="20">
        <v>42506</v>
      </c>
      <c r="C169" s="10">
        <v>69.709999999999994</v>
      </c>
      <c r="D169" s="10"/>
      <c r="F169" s="22" t="s">
        <v>119</v>
      </c>
      <c r="G169" s="10">
        <v>486.1</v>
      </c>
      <c r="H169" s="10"/>
    </row>
    <row r="170" spans="1:8" x14ac:dyDescent="0.25">
      <c r="A170" s="19" t="s">
        <v>4</v>
      </c>
      <c r="B170" s="20">
        <v>42507</v>
      </c>
      <c r="C170" s="10">
        <v>28.07</v>
      </c>
      <c r="D170" s="10"/>
      <c r="F170" s="22" t="s">
        <v>120</v>
      </c>
      <c r="G170" s="10">
        <v>636.48</v>
      </c>
      <c r="H170" s="10">
        <v>0.1</v>
      </c>
    </row>
    <row r="171" spans="1:8" x14ac:dyDescent="0.25">
      <c r="A171" s="19" t="s">
        <v>4</v>
      </c>
      <c r="B171" s="20">
        <v>42508</v>
      </c>
      <c r="C171" s="10">
        <v>69.64</v>
      </c>
      <c r="D171" s="10"/>
      <c r="F171" s="22" t="s">
        <v>121</v>
      </c>
      <c r="G171" s="10">
        <v>162.19999999999999</v>
      </c>
      <c r="H171" s="10"/>
    </row>
    <row r="172" spans="1:8" x14ac:dyDescent="0.25">
      <c r="A172" s="19" t="s">
        <v>4</v>
      </c>
      <c r="B172" s="20">
        <v>42509</v>
      </c>
      <c r="C172" s="10">
        <v>266.05</v>
      </c>
      <c r="D172" s="10"/>
      <c r="F172" s="22" t="s">
        <v>122</v>
      </c>
      <c r="G172" s="10">
        <v>186.9</v>
      </c>
      <c r="H172" s="10"/>
    </row>
    <row r="173" spans="1:8" x14ac:dyDescent="0.25">
      <c r="A173" s="19" t="s">
        <v>4</v>
      </c>
      <c r="B173" s="20">
        <v>42510</v>
      </c>
      <c r="C173" s="10">
        <v>110.33</v>
      </c>
      <c r="D173" s="10"/>
      <c r="F173" s="22" t="s">
        <v>123</v>
      </c>
      <c r="G173" s="10">
        <v>1021.8</v>
      </c>
      <c r="H173" s="10"/>
    </row>
    <row r="174" spans="1:8" x14ac:dyDescent="0.25">
      <c r="A174" s="19" t="s">
        <v>4</v>
      </c>
      <c r="B174" s="20">
        <v>42511</v>
      </c>
      <c r="C174" s="10">
        <v>695.12</v>
      </c>
      <c r="D174" s="10"/>
      <c r="F174" s="22" t="s">
        <v>124</v>
      </c>
      <c r="G174" s="10">
        <v>1836.7</v>
      </c>
      <c r="H174" s="10"/>
    </row>
    <row r="175" spans="1:8" x14ac:dyDescent="0.25">
      <c r="A175" s="19" t="s">
        <v>4</v>
      </c>
      <c r="B175" s="20">
        <v>42512</v>
      </c>
      <c r="C175" s="10">
        <v>1207.97</v>
      </c>
      <c r="D175" s="10">
        <v>0.03</v>
      </c>
      <c r="F175" s="22" t="s">
        <v>125</v>
      </c>
      <c r="G175" s="10">
        <v>1673.05</v>
      </c>
      <c r="H175" s="10">
        <v>0.05</v>
      </c>
    </row>
    <row r="176" spans="1:8" x14ac:dyDescent="0.25">
      <c r="A176" s="19" t="s">
        <v>4</v>
      </c>
      <c r="B176" s="20">
        <v>42513</v>
      </c>
      <c r="C176" s="10">
        <v>79.349999999999994</v>
      </c>
      <c r="D176" s="10"/>
      <c r="F176" s="22" t="s">
        <v>126</v>
      </c>
      <c r="G176" s="10">
        <v>144.6</v>
      </c>
      <c r="H176" s="10"/>
    </row>
    <row r="177" spans="1:8" x14ac:dyDescent="0.25">
      <c r="A177" s="19" t="s">
        <v>4</v>
      </c>
      <c r="B177" s="20">
        <v>42514</v>
      </c>
      <c r="C177" s="10">
        <v>129.85</v>
      </c>
      <c r="D177" s="10"/>
      <c r="F177" s="22" t="s">
        <v>127</v>
      </c>
      <c r="G177" s="10">
        <v>197.9</v>
      </c>
      <c r="H177" s="10"/>
    </row>
    <row r="178" spans="1:8" x14ac:dyDescent="0.25">
      <c r="A178" s="19" t="s">
        <v>4</v>
      </c>
      <c r="B178" s="20">
        <v>42515</v>
      </c>
      <c r="C178" s="10">
        <v>134.28</v>
      </c>
      <c r="D178" s="10"/>
      <c r="F178" s="22" t="s">
        <v>128</v>
      </c>
      <c r="G178" s="10">
        <v>406.07</v>
      </c>
      <c r="H178" s="10"/>
    </row>
    <row r="179" spans="1:8" x14ac:dyDescent="0.25">
      <c r="A179" s="19" t="s">
        <v>4</v>
      </c>
      <c r="B179" s="20">
        <v>42515</v>
      </c>
      <c r="C179" s="10">
        <v>203.2</v>
      </c>
      <c r="D179" s="10"/>
      <c r="F179" s="22" t="s">
        <v>129</v>
      </c>
      <c r="G179" s="10">
        <v>389.75</v>
      </c>
      <c r="H179" s="10"/>
    </row>
    <row r="180" spans="1:8" x14ac:dyDescent="0.25">
      <c r="A180" s="19" t="s">
        <v>4</v>
      </c>
      <c r="B180" s="20">
        <v>42516</v>
      </c>
      <c r="C180" s="10">
        <v>115.35</v>
      </c>
      <c r="D180" s="10"/>
      <c r="F180" s="22" t="s">
        <v>130</v>
      </c>
      <c r="G180" s="10">
        <v>3476.51</v>
      </c>
      <c r="H180" s="10"/>
    </row>
    <row r="181" spans="1:8" x14ac:dyDescent="0.25">
      <c r="A181" s="19" t="s">
        <v>4</v>
      </c>
      <c r="B181" s="20">
        <v>42517</v>
      </c>
      <c r="C181" s="10">
        <v>1603.32</v>
      </c>
      <c r="D181" s="10">
        <v>0.03</v>
      </c>
      <c r="F181" s="22" t="s">
        <v>131</v>
      </c>
      <c r="G181" s="10">
        <v>628.27</v>
      </c>
      <c r="H181" s="10"/>
    </row>
    <row r="182" spans="1:8" x14ac:dyDescent="0.25">
      <c r="A182" s="19" t="s">
        <v>4</v>
      </c>
      <c r="B182" s="20">
        <v>42518</v>
      </c>
      <c r="C182" s="10">
        <v>315.26</v>
      </c>
      <c r="D182" s="10"/>
      <c r="F182" s="22" t="s">
        <v>132</v>
      </c>
      <c r="G182" s="10">
        <v>1525.3</v>
      </c>
      <c r="H182" s="10"/>
    </row>
    <row r="183" spans="1:8" x14ac:dyDescent="0.25">
      <c r="A183" s="19" t="s">
        <v>4</v>
      </c>
      <c r="B183" s="20">
        <v>42519</v>
      </c>
      <c r="C183" s="10">
        <v>528.88</v>
      </c>
      <c r="D183" s="10">
        <v>0.02</v>
      </c>
      <c r="F183" s="22" t="s">
        <v>133</v>
      </c>
      <c r="G183" s="10">
        <v>440.2</v>
      </c>
      <c r="H183" s="10"/>
    </row>
    <row r="184" spans="1:8" x14ac:dyDescent="0.25">
      <c r="A184" s="19" t="s">
        <v>4</v>
      </c>
      <c r="B184" s="20">
        <v>42520</v>
      </c>
      <c r="C184" s="10">
        <v>58.35</v>
      </c>
      <c r="D184" s="10"/>
      <c r="F184" s="22" t="s">
        <v>134</v>
      </c>
      <c r="G184" s="10">
        <v>146.19999999999999</v>
      </c>
      <c r="H184" s="10"/>
    </row>
    <row r="185" spans="1:8" x14ac:dyDescent="0.25">
      <c r="A185" s="19" t="s">
        <v>4</v>
      </c>
      <c r="B185" s="20">
        <v>42521</v>
      </c>
      <c r="C185" s="10">
        <v>14.07</v>
      </c>
      <c r="D185" s="10"/>
      <c r="F185" s="22"/>
      <c r="G185" s="11">
        <f>SUM(G154:G184)</f>
        <v>26259.11</v>
      </c>
      <c r="H185" s="11">
        <f>SUM(H154:H184)</f>
        <v>1.6100000000000003</v>
      </c>
    </row>
    <row r="186" spans="1:8" x14ac:dyDescent="0.25">
      <c r="A186" s="19"/>
      <c r="B186" s="19"/>
      <c r="C186" s="11">
        <f>SUM(C154:C185)</f>
        <v>14557.279999999999</v>
      </c>
      <c r="D186" s="11">
        <f>SUM(D154:D185)</f>
        <v>0.13999999999999999</v>
      </c>
    </row>
    <row r="189" spans="1:8" ht="21" x14ac:dyDescent="0.25">
      <c r="A189" s="17" t="s">
        <v>135</v>
      </c>
      <c r="F189" s="17" t="s">
        <v>135</v>
      </c>
    </row>
    <row r="190" spans="1:8" ht="26.25" customHeight="1" x14ac:dyDescent="0.25">
      <c r="A190" s="3" t="s">
        <v>135</v>
      </c>
      <c r="B190" s="3" t="s">
        <v>1</v>
      </c>
      <c r="C190" s="3" t="s">
        <v>7</v>
      </c>
      <c r="D190" s="3" t="s">
        <v>5</v>
      </c>
      <c r="F190" s="18" t="s">
        <v>1</v>
      </c>
      <c r="G190" s="18" t="s">
        <v>7</v>
      </c>
      <c r="H190" s="18" t="s">
        <v>5</v>
      </c>
    </row>
    <row r="191" spans="1:8" x14ac:dyDescent="0.25">
      <c r="A191" s="19" t="s">
        <v>4</v>
      </c>
      <c r="B191" s="20">
        <v>42522</v>
      </c>
      <c r="C191" s="10">
        <v>69.709999999999994</v>
      </c>
      <c r="D191" s="10"/>
      <c r="F191" s="9" t="s">
        <v>136</v>
      </c>
      <c r="G191" s="10">
        <v>160.15</v>
      </c>
      <c r="H191" s="10"/>
    </row>
    <row r="192" spans="1:8" x14ac:dyDescent="0.25">
      <c r="A192" s="19" t="s">
        <v>4</v>
      </c>
      <c r="B192" s="20">
        <v>42523</v>
      </c>
      <c r="C192" s="10">
        <v>168.56</v>
      </c>
      <c r="D192" s="10"/>
      <c r="F192" s="9" t="s">
        <v>137</v>
      </c>
      <c r="G192" s="10">
        <v>804.8</v>
      </c>
      <c r="H192" s="10"/>
    </row>
    <row r="193" spans="1:8" x14ac:dyDescent="0.25">
      <c r="A193" s="19" t="s">
        <v>4</v>
      </c>
      <c r="B193" s="20">
        <v>42524</v>
      </c>
      <c r="C193" s="10">
        <v>925.88</v>
      </c>
      <c r="D193" s="10">
        <v>0.02</v>
      </c>
      <c r="F193" s="9" t="s">
        <v>138</v>
      </c>
      <c r="G193" s="10">
        <v>1006.5</v>
      </c>
      <c r="H193" s="10"/>
    </row>
    <row r="194" spans="1:8" x14ac:dyDescent="0.25">
      <c r="A194" s="19" t="s">
        <v>4</v>
      </c>
      <c r="B194" s="20">
        <v>42525</v>
      </c>
      <c r="C194" s="10">
        <v>292.56</v>
      </c>
      <c r="D194" s="10"/>
      <c r="F194" s="9" t="s">
        <v>139</v>
      </c>
      <c r="G194" s="10">
        <v>280.10000000000002</v>
      </c>
      <c r="H194" s="10"/>
    </row>
    <row r="195" spans="1:8" x14ac:dyDescent="0.25">
      <c r="A195" s="19" t="s">
        <v>4</v>
      </c>
      <c r="B195" s="20">
        <v>42526</v>
      </c>
      <c r="C195" s="10">
        <v>252.24</v>
      </c>
      <c r="D195" s="10">
        <v>0.01</v>
      </c>
      <c r="F195" s="9" t="s">
        <v>140</v>
      </c>
      <c r="G195" s="10">
        <v>599.15</v>
      </c>
      <c r="H195" s="10"/>
    </row>
    <row r="196" spans="1:8" x14ac:dyDescent="0.25">
      <c r="A196" s="19" t="s">
        <v>4</v>
      </c>
      <c r="B196" s="20">
        <v>42527</v>
      </c>
      <c r="C196" s="10">
        <v>59.21</v>
      </c>
      <c r="D196" s="10"/>
      <c r="F196" s="9" t="s">
        <v>141</v>
      </c>
      <c r="G196" s="10">
        <v>292.83</v>
      </c>
      <c r="H196" s="10"/>
    </row>
    <row r="197" spans="1:8" x14ac:dyDescent="0.25">
      <c r="A197" s="19" t="s">
        <v>4</v>
      </c>
      <c r="B197" s="20">
        <v>42528</v>
      </c>
      <c r="C197" s="10">
        <v>129.27000000000001</v>
      </c>
      <c r="D197" s="10"/>
      <c r="F197" s="9" t="s">
        <v>142</v>
      </c>
      <c r="G197" s="10">
        <v>276.35000000000002</v>
      </c>
      <c r="H197" s="10"/>
    </row>
    <row r="198" spans="1:8" x14ac:dyDescent="0.25">
      <c r="A198" s="19" t="s">
        <v>4</v>
      </c>
      <c r="B198" s="20">
        <v>42529</v>
      </c>
      <c r="C198" s="10">
        <v>224.56</v>
      </c>
      <c r="D198" s="10"/>
      <c r="F198" s="9" t="s">
        <v>143</v>
      </c>
      <c r="G198" s="10">
        <v>301.60000000000002</v>
      </c>
      <c r="H198" s="10">
        <v>0.37</v>
      </c>
    </row>
    <row r="199" spans="1:8" x14ac:dyDescent="0.25">
      <c r="A199" s="19" t="s">
        <v>4</v>
      </c>
      <c r="B199" s="20">
        <v>42530</v>
      </c>
      <c r="C199" s="10">
        <v>29.14</v>
      </c>
      <c r="D199" s="10"/>
      <c r="F199" s="9" t="s">
        <v>144</v>
      </c>
      <c r="G199" s="10">
        <v>71.650000000000006</v>
      </c>
      <c r="H199" s="10"/>
    </row>
    <row r="200" spans="1:8" x14ac:dyDescent="0.25">
      <c r="A200" s="19" t="s">
        <v>4</v>
      </c>
      <c r="B200" s="20">
        <v>42531</v>
      </c>
      <c r="C200" s="10">
        <v>1459.27</v>
      </c>
      <c r="D200" s="10"/>
      <c r="F200" s="9" t="s">
        <v>145</v>
      </c>
      <c r="G200" s="10">
        <v>1829.88</v>
      </c>
      <c r="H200" s="10">
        <v>0.12</v>
      </c>
    </row>
    <row r="201" spans="1:8" x14ac:dyDescent="0.25">
      <c r="A201" s="19" t="s">
        <v>4</v>
      </c>
      <c r="B201" s="20">
        <v>42532</v>
      </c>
      <c r="C201" s="10">
        <v>279.55</v>
      </c>
      <c r="D201" s="10"/>
      <c r="F201" s="9" t="s">
        <v>146</v>
      </c>
      <c r="G201" s="10">
        <v>412.35</v>
      </c>
      <c r="H201" s="10"/>
    </row>
    <row r="202" spans="1:8" x14ac:dyDescent="0.25">
      <c r="A202" s="19" t="s">
        <v>4</v>
      </c>
      <c r="B202" s="20">
        <v>42533</v>
      </c>
      <c r="C202" s="10">
        <v>597.34</v>
      </c>
      <c r="D202" s="10"/>
      <c r="F202" s="9" t="s">
        <v>147</v>
      </c>
      <c r="G202" s="10">
        <v>1048.69</v>
      </c>
      <c r="H202" s="10">
        <v>0.01</v>
      </c>
    </row>
    <row r="203" spans="1:8" x14ac:dyDescent="0.25">
      <c r="A203" s="19" t="s">
        <v>4</v>
      </c>
      <c r="B203" s="20">
        <v>42534</v>
      </c>
      <c r="C203" s="10">
        <v>34.64</v>
      </c>
      <c r="D203" s="10"/>
      <c r="F203" s="9" t="s">
        <v>148</v>
      </c>
      <c r="G203" s="10">
        <v>166.35</v>
      </c>
      <c r="H203" s="10"/>
    </row>
    <row r="204" spans="1:8" x14ac:dyDescent="0.25">
      <c r="A204" s="19" t="s">
        <v>4</v>
      </c>
      <c r="B204" s="20">
        <v>42535</v>
      </c>
      <c r="C204" s="10">
        <v>883.75</v>
      </c>
      <c r="D204" s="10"/>
      <c r="F204" s="9" t="s">
        <v>149</v>
      </c>
      <c r="G204" s="10">
        <v>980.48</v>
      </c>
      <c r="H204" s="10"/>
    </row>
    <row r="205" spans="1:8" x14ac:dyDescent="0.25">
      <c r="A205" s="19" t="s">
        <v>4</v>
      </c>
      <c r="B205" s="20">
        <v>42536</v>
      </c>
      <c r="C205" s="10">
        <v>21.64</v>
      </c>
      <c r="D205" s="10">
        <v>0.01</v>
      </c>
      <c r="F205" s="9" t="s">
        <v>150</v>
      </c>
      <c r="G205" s="10">
        <v>302.14999999999998</v>
      </c>
      <c r="H205" s="10"/>
    </row>
    <row r="206" spans="1:8" x14ac:dyDescent="0.25">
      <c r="A206" s="19" t="s">
        <v>4</v>
      </c>
      <c r="B206" s="20">
        <v>42537</v>
      </c>
      <c r="C206" s="10">
        <v>1117.02</v>
      </c>
      <c r="D206" s="10"/>
      <c r="F206" s="9" t="s">
        <v>151</v>
      </c>
      <c r="G206" s="10">
        <v>1712.88</v>
      </c>
      <c r="H206" s="10">
        <v>0.02</v>
      </c>
    </row>
    <row r="207" spans="1:8" x14ac:dyDescent="0.25">
      <c r="A207" s="19" t="s">
        <v>4</v>
      </c>
      <c r="B207" s="20">
        <v>42538</v>
      </c>
      <c r="C207" s="10">
        <v>764.88</v>
      </c>
      <c r="D207" s="10"/>
      <c r="F207" s="9" t="s">
        <v>152</v>
      </c>
      <c r="G207" s="10">
        <v>849.45</v>
      </c>
      <c r="H207" s="10"/>
    </row>
    <row r="208" spans="1:8" x14ac:dyDescent="0.25">
      <c r="A208" s="19" t="s">
        <v>4</v>
      </c>
      <c r="B208" s="20">
        <v>42539</v>
      </c>
      <c r="C208" s="10">
        <v>372.61</v>
      </c>
      <c r="D208" s="10"/>
      <c r="F208" s="9" t="s">
        <v>153</v>
      </c>
      <c r="G208" s="10">
        <v>420.59</v>
      </c>
      <c r="H208" s="10">
        <v>0.01</v>
      </c>
    </row>
    <row r="209" spans="1:8" x14ac:dyDescent="0.25">
      <c r="A209" s="19" t="s">
        <v>4</v>
      </c>
      <c r="B209" s="20">
        <v>42540</v>
      </c>
      <c r="C209" s="10">
        <v>802.61</v>
      </c>
      <c r="D209" s="10"/>
      <c r="F209" s="9" t="s">
        <v>154</v>
      </c>
      <c r="G209" s="10">
        <v>1280.54</v>
      </c>
      <c r="H209" s="10"/>
    </row>
    <row r="210" spans="1:8" x14ac:dyDescent="0.25">
      <c r="A210" s="19" t="s">
        <v>4</v>
      </c>
      <c r="B210" s="20">
        <v>42542</v>
      </c>
      <c r="C210" s="10">
        <v>202.7</v>
      </c>
      <c r="D210" s="10"/>
      <c r="F210" s="9" t="s">
        <v>155</v>
      </c>
      <c r="G210" s="10">
        <v>44.6</v>
      </c>
      <c r="H210" s="10"/>
    </row>
    <row r="211" spans="1:8" x14ac:dyDescent="0.25">
      <c r="A211" s="19" t="s">
        <v>4</v>
      </c>
      <c r="B211" s="20">
        <v>42543</v>
      </c>
      <c r="C211" s="10">
        <v>360.33</v>
      </c>
      <c r="D211" s="10"/>
      <c r="F211" s="9" t="s">
        <v>156</v>
      </c>
      <c r="G211" s="10">
        <v>444</v>
      </c>
      <c r="H211" s="10"/>
    </row>
    <row r="212" spans="1:8" x14ac:dyDescent="0.25">
      <c r="A212" s="19" t="s">
        <v>4</v>
      </c>
      <c r="B212" s="20">
        <v>42544</v>
      </c>
      <c r="C212" s="10">
        <v>174.13</v>
      </c>
      <c r="D212" s="10"/>
      <c r="F212" s="9" t="s">
        <v>157</v>
      </c>
      <c r="G212" s="10">
        <v>415.95</v>
      </c>
      <c r="H212" s="10"/>
    </row>
    <row r="213" spans="1:8" x14ac:dyDescent="0.25">
      <c r="A213" s="19" t="s">
        <v>4</v>
      </c>
      <c r="B213" s="20">
        <v>42545</v>
      </c>
      <c r="C213" s="10">
        <v>485.53</v>
      </c>
      <c r="D213" s="10"/>
      <c r="F213" s="9" t="s">
        <v>158</v>
      </c>
      <c r="G213" s="10">
        <v>287.89</v>
      </c>
      <c r="H213" s="10">
        <v>0.01</v>
      </c>
    </row>
    <row r="214" spans="1:8" x14ac:dyDescent="0.25">
      <c r="A214" s="19" t="s">
        <v>4</v>
      </c>
      <c r="B214" s="20">
        <v>42546</v>
      </c>
      <c r="C214" s="10">
        <v>281.76</v>
      </c>
      <c r="D214" s="10"/>
      <c r="F214" s="9" t="s">
        <v>159</v>
      </c>
      <c r="G214" s="10">
        <v>1027.05</v>
      </c>
      <c r="H214" s="10"/>
    </row>
    <row r="215" spans="1:8" x14ac:dyDescent="0.25">
      <c r="A215" s="19" t="s">
        <v>4</v>
      </c>
      <c r="B215" s="20">
        <v>42547</v>
      </c>
      <c r="C215" s="10">
        <v>805.69</v>
      </c>
      <c r="D215" s="10">
        <v>0.31</v>
      </c>
      <c r="F215" s="9" t="s">
        <v>160</v>
      </c>
      <c r="G215" s="10">
        <v>556.83000000000004</v>
      </c>
      <c r="H215" s="10"/>
    </row>
    <row r="216" spans="1:8" x14ac:dyDescent="0.25">
      <c r="A216" s="19" t="s">
        <v>4</v>
      </c>
      <c r="B216" s="20">
        <v>42548</v>
      </c>
      <c r="C216" s="10">
        <v>106.7</v>
      </c>
      <c r="D216" s="10"/>
      <c r="F216" s="9" t="s">
        <v>161</v>
      </c>
      <c r="G216" s="10">
        <v>1041.75</v>
      </c>
      <c r="H216" s="10"/>
    </row>
    <row r="217" spans="1:8" x14ac:dyDescent="0.25">
      <c r="A217" s="19" t="s">
        <v>4</v>
      </c>
      <c r="B217" s="20">
        <v>42549</v>
      </c>
      <c r="C217" s="10">
        <v>47.64</v>
      </c>
      <c r="D217" s="10"/>
      <c r="F217" s="9" t="s">
        <v>162</v>
      </c>
      <c r="G217" s="10">
        <v>163.63999999999999</v>
      </c>
      <c r="H217" s="10"/>
    </row>
    <row r="218" spans="1:8" x14ac:dyDescent="0.25">
      <c r="A218" s="19" t="s">
        <v>4</v>
      </c>
      <c r="B218" s="20">
        <v>42550</v>
      </c>
      <c r="C218" s="10">
        <v>537.70000000000005</v>
      </c>
      <c r="D218" s="10"/>
      <c r="F218" s="9" t="s">
        <v>163</v>
      </c>
      <c r="G218" s="10">
        <v>339.94</v>
      </c>
      <c r="H218" s="10">
        <v>0.01</v>
      </c>
    </row>
    <row r="219" spans="1:8" x14ac:dyDescent="0.25">
      <c r="A219" s="19" t="s">
        <v>4</v>
      </c>
      <c r="B219" s="20">
        <v>42551</v>
      </c>
      <c r="C219" s="10">
        <v>278.33999999999997</v>
      </c>
      <c r="D219" s="10"/>
      <c r="F219" s="9" t="s">
        <v>164</v>
      </c>
      <c r="G219" s="10">
        <v>700.7</v>
      </c>
      <c r="H219" s="10"/>
    </row>
    <row r="220" spans="1:8" x14ac:dyDescent="0.25">
      <c r="A220" s="19"/>
      <c r="B220" s="19"/>
      <c r="C220" s="11">
        <f>SUM(C191:C219)</f>
        <v>11764.960000000003</v>
      </c>
      <c r="D220" s="11">
        <f>SUM(D191:D219)</f>
        <v>0.35</v>
      </c>
      <c r="F220" s="9" t="s">
        <v>165</v>
      </c>
      <c r="G220" s="10">
        <v>396.3</v>
      </c>
      <c r="H220" s="10"/>
    </row>
    <row r="221" spans="1:8" x14ac:dyDescent="0.25">
      <c r="F221" s="9"/>
      <c r="G221" s="11">
        <f>SUM(G191:G220)</f>
        <v>18215.14</v>
      </c>
      <c r="H221" s="11">
        <f>SUM(H191:H220)</f>
        <v>0.55000000000000004</v>
      </c>
    </row>
    <row r="224" spans="1:8" ht="21" x14ac:dyDescent="0.25">
      <c r="A224" s="17" t="s">
        <v>166</v>
      </c>
      <c r="F224" s="17" t="s">
        <v>166</v>
      </c>
    </row>
    <row r="225" spans="1:8" ht="28.5" customHeight="1" x14ac:dyDescent="0.25">
      <c r="A225" s="3" t="s">
        <v>166</v>
      </c>
      <c r="B225" s="3" t="s">
        <v>1</v>
      </c>
      <c r="C225" s="3" t="s">
        <v>7</v>
      </c>
      <c r="D225" s="3" t="s">
        <v>5</v>
      </c>
      <c r="F225" s="18" t="s">
        <v>1</v>
      </c>
      <c r="G225" s="18" t="s">
        <v>7</v>
      </c>
      <c r="H225" s="18" t="s">
        <v>5</v>
      </c>
    </row>
    <row r="226" spans="1:8" x14ac:dyDescent="0.25">
      <c r="A226" s="19" t="s">
        <v>167</v>
      </c>
      <c r="B226" s="20">
        <v>42552</v>
      </c>
      <c r="C226" s="10">
        <v>250.06</v>
      </c>
      <c r="D226" s="10"/>
      <c r="F226" s="9" t="s">
        <v>8</v>
      </c>
      <c r="G226" s="10">
        <v>553.79999999999995</v>
      </c>
      <c r="H226" s="10">
        <v>0.3</v>
      </c>
    </row>
    <row r="227" spans="1:8" x14ac:dyDescent="0.25">
      <c r="A227" s="19" t="s">
        <v>167</v>
      </c>
      <c r="B227" s="20">
        <v>42553</v>
      </c>
      <c r="C227" s="10">
        <v>1061.94</v>
      </c>
      <c r="D227" s="10">
        <v>0.01</v>
      </c>
      <c r="F227" s="9" t="s">
        <v>9</v>
      </c>
      <c r="G227" s="10">
        <v>1588.45</v>
      </c>
      <c r="H227" s="10"/>
    </row>
    <row r="228" spans="1:8" x14ac:dyDescent="0.25">
      <c r="A228" s="19" t="s">
        <v>167</v>
      </c>
      <c r="B228" s="20">
        <v>42554</v>
      </c>
      <c r="C228" s="10">
        <v>959.19</v>
      </c>
      <c r="D228" s="10"/>
      <c r="F228" s="9" t="s">
        <v>10</v>
      </c>
      <c r="G228" s="10">
        <v>1118.18</v>
      </c>
      <c r="H228" s="10"/>
    </row>
    <row r="229" spans="1:8" x14ac:dyDescent="0.25">
      <c r="A229" s="19" t="s">
        <v>167</v>
      </c>
      <c r="B229" s="20">
        <v>42555</v>
      </c>
      <c r="C229" s="10">
        <v>101.85</v>
      </c>
      <c r="D229" s="10"/>
      <c r="F229" s="9" t="s">
        <v>11</v>
      </c>
      <c r="G229" s="10">
        <v>417.3</v>
      </c>
      <c r="H229" s="10"/>
    </row>
    <row r="230" spans="1:8" x14ac:dyDescent="0.25">
      <c r="A230" s="19" t="s">
        <v>167</v>
      </c>
      <c r="B230" s="20">
        <v>42556</v>
      </c>
      <c r="C230" s="10">
        <v>70.14</v>
      </c>
      <c r="D230" s="10">
        <v>0.01</v>
      </c>
      <c r="F230" s="9" t="s">
        <v>12</v>
      </c>
      <c r="G230" s="10">
        <v>225.85</v>
      </c>
      <c r="H230" s="10"/>
    </row>
    <row r="231" spans="1:8" x14ac:dyDescent="0.25">
      <c r="A231" s="19" t="s">
        <v>167</v>
      </c>
      <c r="B231" s="20">
        <v>42557</v>
      </c>
      <c r="C231" s="10">
        <v>145.49</v>
      </c>
      <c r="D231" s="10">
        <v>0.01</v>
      </c>
      <c r="F231" s="9" t="s">
        <v>13</v>
      </c>
      <c r="G231" s="10">
        <v>239.1</v>
      </c>
      <c r="H231" s="10"/>
    </row>
    <row r="232" spans="1:8" x14ac:dyDescent="0.25">
      <c r="A232" s="19" t="s">
        <v>167</v>
      </c>
      <c r="B232" s="20">
        <v>42558</v>
      </c>
      <c r="C232" s="10">
        <v>132.91</v>
      </c>
      <c r="D232" s="10"/>
      <c r="F232" s="9" t="s">
        <v>14</v>
      </c>
      <c r="G232" s="10">
        <v>293.10000000000002</v>
      </c>
      <c r="H232" s="10"/>
    </row>
    <row r="233" spans="1:8" x14ac:dyDescent="0.25">
      <c r="A233" s="19" t="s">
        <v>167</v>
      </c>
      <c r="B233" s="20">
        <v>42559</v>
      </c>
      <c r="C233" s="10">
        <v>191.06</v>
      </c>
      <c r="D233" s="10"/>
      <c r="F233" s="9" t="s">
        <v>15</v>
      </c>
      <c r="G233" s="10">
        <v>644.65</v>
      </c>
      <c r="H233" s="10"/>
    </row>
    <row r="234" spans="1:8" x14ac:dyDescent="0.25">
      <c r="A234" s="19" t="s">
        <v>167</v>
      </c>
      <c r="B234" s="20">
        <v>42560</v>
      </c>
      <c r="C234" s="10">
        <v>342.18</v>
      </c>
      <c r="D234" s="10"/>
      <c r="F234" s="9" t="s">
        <v>16</v>
      </c>
      <c r="G234" s="10">
        <v>792</v>
      </c>
      <c r="H234" s="10"/>
    </row>
    <row r="235" spans="1:8" x14ac:dyDescent="0.25">
      <c r="A235" s="19" t="s">
        <v>167</v>
      </c>
      <c r="B235" s="20">
        <v>42561</v>
      </c>
      <c r="C235" s="10">
        <v>1717.82</v>
      </c>
      <c r="D235" s="10"/>
      <c r="F235" s="9" t="s">
        <v>17</v>
      </c>
      <c r="G235" s="10">
        <v>2081.5</v>
      </c>
      <c r="H235" s="10"/>
    </row>
    <row r="236" spans="1:8" x14ac:dyDescent="0.25">
      <c r="A236" s="19" t="s">
        <v>167</v>
      </c>
      <c r="B236" s="20">
        <v>42562</v>
      </c>
      <c r="C236" s="10">
        <v>161.99</v>
      </c>
      <c r="D236" s="10"/>
      <c r="F236" s="9" t="s">
        <v>18</v>
      </c>
      <c r="G236" s="10">
        <v>328.25</v>
      </c>
      <c r="H236" s="10"/>
    </row>
    <row r="237" spans="1:8" x14ac:dyDescent="0.25">
      <c r="A237" s="19" t="s">
        <v>167</v>
      </c>
      <c r="B237" s="20">
        <v>42563</v>
      </c>
      <c r="C237" s="10">
        <v>27.28</v>
      </c>
      <c r="D237" s="10">
        <v>0.02</v>
      </c>
      <c r="F237" s="9" t="s">
        <v>19</v>
      </c>
      <c r="G237" s="10">
        <v>162.85</v>
      </c>
      <c r="H237" s="10"/>
    </row>
    <row r="238" spans="1:8" x14ac:dyDescent="0.25">
      <c r="A238" s="19" t="s">
        <v>167</v>
      </c>
      <c r="B238" s="20">
        <v>42564</v>
      </c>
      <c r="C238" s="10">
        <v>87.56</v>
      </c>
      <c r="D238" s="10"/>
      <c r="F238" s="9" t="s">
        <v>20</v>
      </c>
      <c r="G238" s="10">
        <v>277.60000000000002</v>
      </c>
      <c r="H238" s="10"/>
    </row>
    <row r="239" spans="1:8" x14ac:dyDescent="0.25">
      <c r="A239" s="19" t="s">
        <v>167</v>
      </c>
      <c r="B239" s="20">
        <v>42565</v>
      </c>
      <c r="C239" s="10">
        <v>252.06</v>
      </c>
      <c r="D239" s="10"/>
      <c r="F239" s="9" t="s">
        <v>21</v>
      </c>
      <c r="G239" s="10">
        <v>1139</v>
      </c>
      <c r="H239" s="10"/>
    </row>
    <row r="240" spans="1:8" x14ac:dyDescent="0.25">
      <c r="A240" s="19" t="s">
        <v>167</v>
      </c>
      <c r="B240" s="20">
        <v>42566</v>
      </c>
      <c r="C240" s="10">
        <v>314.98</v>
      </c>
      <c r="D240" s="10"/>
      <c r="F240" s="9" t="s">
        <v>22</v>
      </c>
      <c r="G240" s="10">
        <v>600.4</v>
      </c>
      <c r="H240" s="10">
        <v>1.1499999999999999</v>
      </c>
    </row>
    <row r="241" spans="1:8" x14ac:dyDescent="0.25">
      <c r="A241" s="19" t="s">
        <v>167</v>
      </c>
      <c r="B241" s="20">
        <v>42567</v>
      </c>
      <c r="C241" s="10">
        <v>214.62</v>
      </c>
      <c r="D241" s="10"/>
      <c r="F241" s="9" t="s">
        <v>23</v>
      </c>
      <c r="G241" s="10">
        <v>594.25</v>
      </c>
      <c r="H241" s="10"/>
    </row>
    <row r="242" spans="1:8" x14ac:dyDescent="0.25">
      <c r="A242" s="19" t="s">
        <v>167</v>
      </c>
      <c r="B242" s="20">
        <v>42568</v>
      </c>
      <c r="C242" s="10">
        <v>1268.99</v>
      </c>
      <c r="D242" s="10">
        <v>0.01</v>
      </c>
      <c r="F242" s="9" t="s">
        <v>24</v>
      </c>
      <c r="G242" s="10">
        <v>1777.86</v>
      </c>
      <c r="H242" s="10"/>
    </row>
    <row r="243" spans="1:8" x14ac:dyDescent="0.25">
      <c r="A243" s="19" t="s">
        <v>167</v>
      </c>
      <c r="B243" s="20">
        <v>42569</v>
      </c>
      <c r="C243" s="10">
        <v>85.28</v>
      </c>
      <c r="D243" s="10">
        <v>0.02</v>
      </c>
      <c r="F243" s="9" t="s">
        <v>25</v>
      </c>
      <c r="G243" s="10">
        <v>188.2</v>
      </c>
      <c r="H243" s="10"/>
    </row>
    <row r="244" spans="1:8" x14ac:dyDescent="0.25">
      <c r="A244" s="19" t="s">
        <v>167</v>
      </c>
      <c r="B244" s="20">
        <v>42570</v>
      </c>
      <c r="C244" s="10">
        <v>111.06</v>
      </c>
      <c r="D244" s="10"/>
      <c r="F244" s="9" t="s">
        <v>26</v>
      </c>
      <c r="G244" s="10">
        <v>153.69999999999999</v>
      </c>
      <c r="H244" s="10"/>
    </row>
    <row r="245" spans="1:8" x14ac:dyDescent="0.25">
      <c r="A245" s="19" t="s">
        <v>167</v>
      </c>
      <c r="B245" s="20">
        <v>42571</v>
      </c>
      <c r="C245" s="10">
        <v>39.14</v>
      </c>
      <c r="D245" s="10">
        <v>0.01</v>
      </c>
      <c r="F245" s="9" t="s">
        <v>27</v>
      </c>
      <c r="G245" s="10">
        <v>247.5</v>
      </c>
      <c r="H245" s="10"/>
    </row>
    <row r="246" spans="1:8" x14ac:dyDescent="0.25">
      <c r="A246" s="19" t="s">
        <v>167</v>
      </c>
      <c r="B246" s="20">
        <v>42572</v>
      </c>
      <c r="C246" s="10">
        <v>191.99</v>
      </c>
      <c r="D246" s="10">
        <v>0.01</v>
      </c>
      <c r="F246" s="9" t="s">
        <v>28</v>
      </c>
      <c r="G246" s="10">
        <v>476.59</v>
      </c>
      <c r="H246" s="10"/>
    </row>
    <row r="247" spans="1:8" x14ac:dyDescent="0.25">
      <c r="A247" s="19" t="s">
        <v>167</v>
      </c>
      <c r="B247" s="20">
        <v>42573</v>
      </c>
      <c r="C247" s="10">
        <v>1001.88</v>
      </c>
      <c r="D247" s="10">
        <v>0.02</v>
      </c>
      <c r="F247" s="9" t="s">
        <v>102</v>
      </c>
      <c r="G247" s="10">
        <v>1255.3499999999999</v>
      </c>
      <c r="H247" s="10"/>
    </row>
    <row r="248" spans="1:8" x14ac:dyDescent="0.25">
      <c r="A248" s="19" t="s">
        <v>167</v>
      </c>
      <c r="B248" s="20">
        <v>42574</v>
      </c>
      <c r="C248" s="10">
        <v>729.02</v>
      </c>
      <c r="D248" s="10">
        <v>0.03</v>
      </c>
      <c r="F248" s="9" t="s">
        <v>30</v>
      </c>
      <c r="G248" s="10">
        <v>1134.5999999999999</v>
      </c>
      <c r="H248" s="10"/>
    </row>
    <row r="249" spans="1:8" x14ac:dyDescent="0.25">
      <c r="A249" s="19" t="s">
        <v>167</v>
      </c>
      <c r="B249" s="20">
        <v>42575</v>
      </c>
      <c r="C249" s="10">
        <v>911.43</v>
      </c>
      <c r="D249" s="10">
        <v>0.02</v>
      </c>
      <c r="F249" s="9" t="s">
        <v>31</v>
      </c>
      <c r="G249" s="10">
        <v>1545.68</v>
      </c>
      <c r="H249" s="10">
        <v>0.03</v>
      </c>
    </row>
    <row r="250" spans="1:8" x14ac:dyDescent="0.25">
      <c r="A250" s="19" t="s">
        <v>167</v>
      </c>
      <c r="B250" s="20">
        <v>42576</v>
      </c>
      <c r="C250" s="10">
        <v>59.35</v>
      </c>
      <c r="D250" s="10"/>
      <c r="F250" s="9" t="s">
        <v>32</v>
      </c>
      <c r="G250" s="10">
        <v>192.45</v>
      </c>
      <c r="H250" s="10"/>
    </row>
    <row r="251" spans="1:8" x14ac:dyDescent="0.25">
      <c r="A251" s="19" t="s">
        <v>167</v>
      </c>
      <c r="B251" s="20">
        <v>42577</v>
      </c>
      <c r="C251" s="10">
        <v>105.84</v>
      </c>
      <c r="D251" s="10"/>
      <c r="F251" s="9" t="s">
        <v>33</v>
      </c>
      <c r="G251" s="10">
        <v>499.15</v>
      </c>
      <c r="H251" s="10"/>
    </row>
    <row r="252" spans="1:8" x14ac:dyDescent="0.25">
      <c r="A252" s="19" t="s">
        <v>167</v>
      </c>
      <c r="B252" s="20">
        <v>42578</v>
      </c>
      <c r="C252" s="10">
        <v>716.82</v>
      </c>
      <c r="D252" s="10"/>
      <c r="F252" s="9" t="s">
        <v>33</v>
      </c>
      <c r="G252" s="10">
        <v>26</v>
      </c>
      <c r="H252" s="10"/>
    </row>
    <row r="253" spans="1:8" x14ac:dyDescent="0.25">
      <c r="A253" s="19" t="s">
        <v>167</v>
      </c>
      <c r="B253" s="20">
        <v>42578</v>
      </c>
      <c r="C253" s="10">
        <v>123</v>
      </c>
      <c r="D253" s="10"/>
      <c r="F253" s="9" t="s">
        <v>34</v>
      </c>
      <c r="G253" s="10">
        <v>1073.5</v>
      </c>
      <c r="H253" s="10"/>
    </row>
    <row r="254" spans="1:8" x14ac:dyDescent="0.25">
      <c r="A254" s="19" t="s">
        <v>167</v>
      </c>
      <c r="B254" s="20">
        <v>42579</v>
      </c>
      <c r="C254" s="10">
        <v>590.67999999999995</v>
      </c>
      <c r="D254" s="10"/>
      <c r="F254" s="9" t="s">
        <v>35</v>
      </c>
      <c r="G254" s="10">
        <v>1403.75</v>
      </c>
      <c r="H254" s="10"/>
    </row>
    <row r="255" spans="1:8" x14ac:dyDescent="0.25">
      <c r="A255" s="19" t="s">
        <v>167</v>
      </c>
      <c r="B255" s="20">
        <v>42580</v>
      </c>
      <c r="C255" s="10">
        <v>1780.06</v>
      </c>
      <c r="D255" s="10"/>
      <c r="F255" s="9" t="s">
        <v>36</v>
      </c>
      <c r="G255" s="10">
        <v>2623.1</v>
      </c>
      <c r="H255" s="10">
        <v>0.05</v>
      </c>
    </row>
    <row r="256" spans="1:8" x14ac:dyDescent="0.25">
      <c r="A256" s="19" t="s">
        <v>167</v>
      </c>
      <c r="B256" s="20">
        <v>42581</v>
      </c>
      <c r="C256" s="10">
        <v>515.82000000000005</v>
      </c>
      <c r="D256" s="10"/>
      <c r="F256" s="9" t="s">
        <v>37</v>
      </c>
      <c r="G256" s="10">
        <v>1070.5999999999999</v>
      </c>
      <c r="H256" s="10">
        <v>0.03</v>
      </c>
    </row>
    <row r="257" spans="1:8" x14ac:dyDescent="0.25">
      <c r="A257" s="19" t="s">
        <v>4</v>
      </c>
      <c r="B257" s="20">
        <v>42582</v>
      </c>
      <c r="C257" s="10">
        <v>1528.99</v>
      </c>
      <c r="D257" s="10">
        <v>0.01</v>
      </c>
      <c r="F257" s="9" t="s">
        <v>38</v>
      </c>
      <c r="G257" s="10">
        <v>2367</v>
      </c>
      <c r="H257" s="10">
        <v>0.05</v>
      </c>
    </row>
    <row r="258" spans="1:8" x14ac:dyDescent="0.25">
      <c r="A258" s="19"/>
      <c r="B258" s="19"/>
      <c r="C258" s="11">
        <f>SUM(C226:C257)</f>
        <v>15790.48</v>
      </c>
      <c r="D258" s="11">
        <f>SUM(D226:D257)</f>
        <v>0.18</v>
      </c>
      <c r="F258" s="9"/>
      <c r="G258" s="11">
        <f>SUM(G226:G257)</f>
        <v>27091.31</v>
      </c>
      <c r="H258" s="11">
        <f>SUM(H226:H257)</f>
        <v>1.61</v>
      </c>
    </row>
    <row r="262" spans="1:8" ht="21" x14ac:dyDescent="0.25">
      <c r="A262" s="17" t="s">
        <v>168</v>
      </c>
      <c r="F262" s="17" t="s">
        <v>168</v>
      </c>
    </row>
    <row r="263" spans="1:8" ht="26.25" customHeight="1" x14ac:dyDescent="0.25">
      <c r="A263" s="3" t="s">
        <v>168</v>
      </c>
      <c r="B263" s="3" t="s">
        <v>1</v>
      </c>
      <c r="C263" s="3" t="s">
        <v>7</v>
      </c>
      <c r="D263" s="3" t="s">
        <v>5</v>
      </c>
      <c r="F263" s="18" t="s">
        <v>1</v>
      </c>
      <c r="G263" s="18" t="s">
        <v>7</v>
      </c>
      <c r="H263" s="18" t="s">
        <v>5</v>
      </c>
    </row>
    <row r="264" spans="1:8" x14ac:dyDescent="0.25">
      <c r="A264" s="19" t="s">
        <v>4</v>
      </c>
      <c r="B264" s="20">
        <v>42583</v>
      </c>
      <c r="C264" s="10">
        <v>524.17999999999995</v>
      </c>
      <c r="D264" s="10"/>
      <c r="F264" s="9" t="s">
        <v>39</v>
      </c>
      <c r="G264" s="10">
        <v>445.85</v>
      </c>
      <c r="H264" s="10">
        <v>0.02</v>
      </c>
    </row>
    <row r="265" spans="1:8" x14ac:dyDescent="0.25">
      <c r="A265" s="19" t="s">
        <v>4</v>
      </c>
      <c r="B265" s="20">
        <v>42584</v>
      </c>
      <c r="C265" s="10">
        <v>736.74</v>
      </c>
      <c r="D265" s="10">
        <v>0.01</v>
      </c>
      <c r="F265" s="9" t="s">
        <v>40</v>
      </c>
      <c r="G265" s="10">
        <v>985.85</v>
      </c>
      <c r="H265" s="10">
        <v>0.1</v>
      </c>
    </row>
    <row r="266" spans="1:8" x14ac:dyDescent="0.25">
      <c r="A266" s="19" t="s">
        <v>4</v>
      </c>
      <c r="B266" s="20">
        <v>42585</v>
      </c>
      <c r="C266" s="10">
        <v>1301.3499999999999</v>
      </c>
      <c r="D266" s="10"/>
      <c r="F266" s="9" t="s">
        <v>41</v>
      </c>
      <c r="G266" s="10">
        <v>1110.5</v>
      </c>
      <c r="H266" s="10"/>
    </row>
    <row r="267" spans="1:8" x14ac:dyDescent="0.25">
      <c r="A267" s="19" t="s">
        <v>4</v>
      </c>
      <c r="B267" s="20">
        <v>42586</v>
      </c>
      <c r="C267" s="10">
        <v>952.58</v>
      </c>
      <c r="D267" s="10">
        <v>0.02</v>
      </c>
      <c r="F267" s="9" t="s">
        <v>42</v>
      </c>
      <c r="G267" s="10">
        <v>1017.26</v>
      </c>
      <c r="H267" s="10"/>
    </row>
    <row r="268" spans="1:8" x14ac:dyDescent="0.25">
      <c r="A268" s="19" t="s">
        <v>4</v>
      </c>
      <c r="B268" s="20">
        <v>42465</v>
      </c>
      <c r="C268" s="10">
        <v>1292.78</v>
      </c>
      <c r="D268" s="10">
        <v>0.22</v>
      </c>
      <c r="F268" s="9" t="s">
        <v>43</v>
      </c>
      <c r="G268" s="10">
        <v>1532</v>
      </c>
      <c r="H268" s="10"/>
    </row>
    <row r="269" spans="1:8" x14ac:dyDescent="0.25">
      <c r="A269" s="19" t="s">
        <v>3</v>
      </c>
      <c r="B269" s="20">
        <v>42587</v>
      </c>
      <c r="C269" s="10">
        <v>92.06</v>
      </c>
      <c r="D269" s="10">
        <v>0.34</v>
      </c>
      <c r="F269" s="9" t="s">
        <v>44</v>
      </c>
      <c r="G269" s="10">
        <v>2213.25</v>
      </c>
      <c r="H269" s="10">
        <v>0.19</v>
      </c>
    </row>
    <row r="270" spans="1:8" x14ac:dyDescent="0.25">
      <c r="A270" s="19" t="s">
        <v>4</v>
      </c>
      <c r="B270" s="20">
        <v>42588</v>
      </c>
      <c r="C270" s="10">
        <v>2387.4499999999998</v>
      </c>
      <c r="D270" s="10">
        <v>0.05</v>
      </c>
      <c r="F270" s="9" t="s">
        <v>45</v>
      </c>
      <c r="G270" s="10">
        <v>2234.1</v>
      </c>
      <c r="H270" s="10">
        <v>0.03</v>
      </c>
    </row>
    <row r="271" spans="1:8" x14ac:dyDescent="0.25">
      <c r="A271" s="19" t="s">
        <v>3</v>
      </c>
      <c r="B271" s="20">
        <v>42588</v>
      </c>
      <c r="C271" s="10">
        <v>279.54000000000002</v>
      </c>
      <c r="D271" s="10">
        <v>0.01</v>
      </c>
      <c r="F271" s="9" t="s">
        <v>46</v>
      </c>
      <c r="G271" s="10">
        <v>184.65</v>
      </c>
      <c r="H271" s="10"/>
    </row>
    <row r="272" spans="1:8" x14ac:dyDescent="0.25">
      <c r="A272" s="19" t="s">
        <v>4</v>
      </c>
      <c r="B272" s="20">
        <v>42589</v>
      </c>
      <c r="C272" s="10">
        <v>1577.17</v>
      </c>
      <c r="D272" s="10"/>
      <c r="F272" s="9" t="s">
        <v>47</v>
      </c>
      <c r="G272" s="10">
        <v>344.7</v>
      </c>
      <c r="H272" s="10"/>
    </row>
    <row r="273" spans="1:8" x14ac:dyDescent="0.25">
      <c r="A273" s="19" t="s">
        <v>3</v>
      </c>
      <c r="B273" s="20">
        <v>42589</v>
      </c>
      <c r="C273" s="10">
        <v>96.35</v>
      </c>
      <c r="D273" s="10"/>
      <c r="F273" s="9" t="s">
        <v>48</v>
      </c>
      <c r="G273" s="10">
        <v>200.65</v>
      </c>
      <c r="H273" s="10"/>
    </row>
    <row r="274" spans="1:8" x14ac:dyDescent="0.25">
      <c r="A274" s="19" t="s">
        <v>4</v>
      </c>
      <c r="B274" s="20">
        <v>42590</v>
      </c>
      <c r="C274" s="10">
        <v>188.27</v>
      </c>
      <c r="D274" s="10"/>
      <c r="F274" s="9" t="s">
        <v>49</v>
      </c>
      <c r="G274" s="10">
        <v>211.95</v>
      </c>
      <c r="H274" s="10"/>
    </row>
    <row r="275" spans="1:8" x14ac:dyDescent="0.25">
      <c r="A275" s="19" t="s">
        <v>4</v>
      </c>
      <c r="B275" s="20">
        <v>42591</v>
      </c>
      <c r="C275" s="10">
        <v>86.28</v>
      </c>
      <c r="D275" s="10">
        <v>0.02</v>
      </c>
      <c r="F275" s="9" t="s">
        <v>50</v>
      </c>
      <c r="G275" s="10">
        <v>371.6</v>
      </c>
      <c r="H275" s="10"/>
    </row>
    <row r="276" spans="1:8" x14ac:dyDescent="0.25">
      <c r="A276" s="19" t="s">
        <v>4</v>
      </c>
      <c r="B276" s="20">
        <v>42592</v>
      </c>
      <c r="C276" s="10">
        <v>143.41999999999999</v>
      </c>
      <c r="D276" s="10"/>
      <c r="F276" s="9" t="s">
        <v>51</v>
      </c>
      <c r="G276" s="10">
        <v>781.35</v>
      </c>
      <c r="H276" s="10"/>
    </row>
    <row r="277" spans="1:8" x14ac:dyDescent="0.25">
      <c r="A277" s="19" t="s">
        <v>4</v>
      </c>
      <c r="B277" s="20">
        <v>42593</v>
      </c>
      <c r="C277" s="10">
        <v>157.49</v>
      </c>
      <c r="D277" s="10">
        <v>0.01</v>
      </c>
      <c r="F277" s="9" t="s">
        <v>52</v>
      </c>
      <c r="G277" s="10">
        <v>871.15</v>
      </c>
      <c r="H277" s="10"/>
    </row>
    <row r="278" spans="1:8" x14ac:dyDescent="0.25">
      <c r="A278" s="19" t="s">
        <v>4</v>
      </c>
      <c r="B278" s="20">
        <v>42594</v>
      </c>
      <c r="C278" s="10">
        <v>239.92</v>
      </c>
      <c r="D278" s="10"/>
      <c r="F278" s="9" t="s">
        <v>53</v>
      </c>
      <c r="G278" s="10">
        <v>279.89</v>
      </c>
      <c r="H278" s="10"/>
    </row>
    <row r="279" spans="1:8" x14ac:dyDescent="0.25">
      <c r="A279" s="19" t="s">
        <v>4</v>
      </c>
      <c r="B279" s="20">
        <v>42595</v>
      </c>
      <c r="C279" s="10">
        <v>279.12</v>
      </c>
      <c r="D279" s="10"/>
      <c r="F279" s="9" t="s">
        <v>54</v>
      </c>
      <c r="G279" s="10">
        <v>90.85</v>
      </c>
      <c r="H279" s="10"/>
    </row>
    <row r="280" spans="1:8" x14ac:dyDescent="0.25">
      <c r="A280" s="19" t="s">
        <v>4</v>
      </c>
      <c r="B280" s="20">
        <v>42596</v>
      </c>
      <c r="C280" s="10">
        <v>829.62</v>
      </c>
      <c r="D280" s="10"/>
      <c r="F280" s="9" t="s">
        <v>55</v>
      </c>
      <c r="G280" s="10">
        <v>1325.9</v>
      </c>
      <c r="H280" s="10"/>
    </row>
    <row r="281" spans="1:8" x14ac:dyDescent="0.25">
      <c r="A281" s="19" t="s">
        <v>4</v>
      </c>
      <c r="B281" s="20">
        <v>42597</v>
      </c>
      <c r="C281" s="10">
        <v>32.64</v>
      </c>
      <c r="D281" s="10"/>
      <c r="F281" s="9" t="s">
        <v>56</v>
      </c>
      <c r="G281" s="10">
        <v>430.8</v>
      </c>
      <c r="H281" s="10"/>
    </row>
    <row r="282" spans="1:8" x14ac:dyDescent="0.25">
      <c r="A282" s="19" t="s">
        <v>4</v>
      </c>
      <c r="B282" s="20">
        <v>42598</v>
      </c>
      <c r="C282" s="10">
        <v>49.78</v>
      </c>
      <c r="D282" s="10"/>
      <c r="F282" s="9" t="s">
        <v>57</v>
      </c>
      <c r="G282" s="10">
        <v>564.54999999999995</v>
      </c>
      <c r="H282" s="10">
        <v>0.1</v>
      </c>
    </row>
    <row r="283" spans="1:8" x14ac:dyDescent="0.25">
      <c r="A283" s="19" t="s">
        <v>4</v>
      </c>
      <c r="B283" s="20">
        <v>42599</v>
      </c>
      <c r="C283" s="10">
        <v>397.12</v>
      </c>
      <c r="D283" s="10">
        <v>0.03</v>
      </c>
      <c r="F283" s="9" t="s">
        <v>58</v>
      </c>
      <c r="G283" s="10">
        <v>436.7</v>
      </c>
      <c r="H283" s="10"/>
    </row>
    <row r="284" spans="1:8" x14ac:dyDescent="0.25">
      <c r="A284" s="19" t="s">
        <v>4</v>
      </c>
      <c r="B284" s="20">
        <v>42600</v>
      </c>
      <c r="C284" s="10">
        <v>440.77</v>
      </c>
      <c r="D284" s="10">
        <v>0.03</v>
      </c>
      <c r="F284" s="9" t="s">
        <v>59</v>
      </c>
      <c r="G284" s="10">
        <v>1199.6500000000001</v>
      </c>
      <c r="H284" s="10"/>
    </row>
    <row r="285" spans="1:8" x14ac:dyDescent="0.25">
      <c r="A285" s="19" t="s">
        <v>4</v>
      </c>
      <c r="B285" s="20">
        <v>42601</v>
      </c>
      <c r="C285" s="10">
        <v>256.48</v>
      </c>
      <c r="D285" s="10"/>
      <c r="F285" s="9" t="s">
        <v>60</v>
      </c>
      <c r="G285" s="10">
        <v>310.75</v>
      </c>
      <c r="H285" s="10"/>
    </row>
    <row r="286" spans="1:8" x14ac:dyDescent="0.25">
      <c r="A286" s="19" t="s">
        <v>4</v>
      </c>
      <c r="B286" s="20">
        <v>42602</v>
      </c>
      <c r="C286" s="10">
        <v>335.41</v>
      </c>
      <c r="D286" s="10"/>
      <c r="F286" s="9" t="s">
        <v>61</v>
      </c>
      <c r="G286" s="10">
        <v>164.81</v>
      </c>
      <c r="H286" s="10"/>
    </row>
    <row r="287" spans="1:8" x14ac:dyDescent="0.25">
      <c r="A287" s="19" t="s">
        <v>4</v>
      </c>
      <c r="B287" s="20">
        <v>42603</v>
      </c>
      <c r="C287" s="10">
        <v>1136.0899999999999</v>
      </c>
      <c r="D287" s="10"/>
      <c r="F287" s="9" t="s">
        <v>62</v>
      </c>
      <c r="G287" s="10">
        <v>436.12</v>
      </c>
      <c r="H287" s="10">
        <v>0.03</v>
      </c>
    </row>
    <row r="288" spans="1:8" x14ac:dyDescent="0.25">
      <c r="A288" s="19" t="s">
        <v>4</v>
      </c>
      <c r="B288" s="20">
        <v>42604</v>
      </c>
      <c r="C288" s="10">
        <v>93.78</v>
      </c>
      <c r="D288" s="10"/>
      <c r="F288" s="9" t="s">
        <v>63</v>
      </c>
      <c r="G288" s="10">
        <v>247.3</v>
      </c>
      <c r="H288" s="10"/>
    </row>
    <row r="289" spans="1:8" x14ac:dyDescent="0.25">
      <c r="A289" s="19" t="s">
        <v>4</v>
      </c>
      <c r="B289" s="20">
        <v>42605</v>
      </c>
      <c r="C289" s="10">
        <v>62.28</v>
      </c>
      <c r="D289" s="10">
        <v>0.02</v>
      </c>
      <c r="F289" s="9" t="s">
        <v>64</v>
      </c>
      <c r="G289" s="10">
        <v>1279.4000000000001</v>
      </c>
      <c r="H289" s="10"/>
    </row>
    <row r="290" spans="1:8" x14ac:dyDescent="0.25">
      <c r="A290" s="19" t="s">
        <v>4</v>
      </c>
      <c r="B290" s="20">
        <v>42606</v>
      </c>
      <c r="C290" s="10">
        <v>447.41</v>
      </c>
      <c r="D290" s="10"/>
      <c r="F290" s="9" t="s">
        <v>64</v>
      </c>
      <c r="G290" s="10">
        <v>50</v>
      </c>
      <c r="H290" s="10"/>
    </row>
    <row r="291" spans="1:8" x14ac:dyDescent="0.25">
      <c r="A291" s="19" t="s">
        <v>4</v>
      </c>
      <c r="B291" s="20">
        <v>42607</v>
      </c>
      <c r="C291" s="10">
        <v>48.35</v>
      </c>
      <c r="D291" s="10"/>
      <c r="F291" s="9" t="s">
        <v>65</v>
      </c>
      <c r="G291" s="10">
        <v>443.1</v>
      </c>
      <c r="H291" s="10"/>
    </row>
    <row r="292" spans="1:8" x14ac:dyDescent="0.25">
      <c r="A292" s="19" t="s">
        <v>4</v>
      </c>
      <c r="B292" s="20">
        <v>42608</v>
      </c>
      <c r="C292" s="10">
        <v>730.61</v>
      </c>
      <c r="D292" s="10"/>
      <c r="F292" s="9" t="s">
        <v>66</v>
      </c>
      <c r="G292" s="10">
        <v>1234.26</v>
      </c>
      <c r="H292" s="10"/>
    </row>
    <row r="293" spans="1:8" x14ac:dyDescent="0.25">
      <c r="A293" s="19" t="s">
        <v>4</v>
      </c>
      <c r="B293" s="25">
        <v>42612</v>
      </c>
      <c r="C293" s="10">
        <v>701.17</v>
      </c>
      <c r="D293" s="10"/>
      <c r="F293" s="9" t="s">
        <v>234</v>
      </c>
      <c r="G293" s="10">
        <v>135.25</v>
      </c>
      <c r="H293" s="10"/>
    </row>
    <row r="294" spans="1:8" x14ac:dyDescent="0.25">
      <c r="A294" s="19" t="s">
        <v>4</v>
      </c>
      <c r="B294" s="20">
        <v>42613</v>
      </c>
      <c r="C294" s="10">
        <v>49.64</v>
      </c>
      <c r="D294" s="10"/>
      <c r="F294" s="9" t="s">
        <v>235</v>
      </c>
      <c r="G294" s="10">
        <v>739.25</v>
      </c>
      <c r="H294" s="10"/>
    </row>
    <row r="295" spans="1:8" x14ac:dyDescent="0.25">
      <c r="A295" s="19"/>
      <c r="B295" s="19"/>
      <c r="C295" s="11">
        <f>SUM(C264:C294)</f>
        <v>15945.850000000006</v>
      </c>
      <c r="D295" s="11">
        <f>SUM(D264:D294)</f>
        <v>0.76000000000000023</v>
      </c>
      <c r="F295" s="9" t="s">
        <v>236</v>
      </c>
      <c r="G295" s="10">
        <v>271.25</v>
      </c>
      <c r="H295" s="10"/>
    </row>
    <row r="296" spans="1:8" x14ac:dyDescent="0.25">
      <c r="F296" s="9"/>
      <c r="G296" s="11">
        <f>SUM(G264:G295)</f>
        <v>22144.69</v>
      </c>
      <c r="H296" s="11">
        <f>SUM(H264:H292)</f>
        <v>0.47</v>
      </c>
    </row>
    <row r="299" spans="1:8" ht="21" x14ac:dyDescent="0.25">
      <c r="A299" s="17" t="s">
        <v>169</v>
      </c>
      <c r="F299" s="17" t="s">
        <v>169</v>
      </c>
    </row>
    <row r="300" spans="1:8" ht="29.25" customHeight="1" x14ac:dyDescent="0.25">
      <c r="A300" s="3" t="s">
        <v>169</v>
      </c>
      <c r="B300" s="3" t="s">
        <v>1</v>
      </c>
      <c r="C300" s="3" t="s">
        <v>7</v>
      </c>
      <c r="D300" s="3" t="s">
        <v>5</v>
      </c>
      <c r="F300" s="18" t="s">
        <v>1</v>
      </c>
      <c r="G300" s="18" t="s">
        <v>7</v>
      </c>
      <c r="H300" s="18" t="s">
        <v>5</v>
      </c>
    </row>
    <row r="301" spans="1:8" x14ac:dyDescent="0.25">
      <c r="A301" s="19" t="s">
        <v>4</v>
      </c>
      <c r="B301" s="20">
        <v>42614</v>
      </c>
      <c r="C301" s="10">
        <v>322.99</v>
      </c>
      <c r="D301" s="10">
        <v>0.01</v>
      </c>
      <c r="F301" s="9" t="s">
        <v>170</v>
      </c>
      <c r="G301" s="10">
        <v>434.2</v>
      </c>
      <c r="H301" s="10"/>
    </row>
    <row r="302" spans="1:8" x14ac:dyDescent="0.25">
      <c r="A302" s="19" t="s">
        <v>4</v>
      </c>
      <c r="B302" s="20">
        <v>42615</v>
      </c>
      <c r="C302" s="10">
        <v>135.49</v>
      </c>
      <c r="D302" s="10"/>
      <c r="F302" s="9" t="s">
        <v>171</v>
      </c>
      <c r="G302" s="10">
        <v>959.65</v>
      </c>
      <c r="H302" s="10"/>
    </row>
    <row r="303" spans="1:8" x14ac:dyDescent="0.25">
      <c r="A303" s="19" t="s">
        <v>4</v>
      </c>
      <c r="B303" s="20">
        <v>42616</v>
      </c>
      <c r="C303" s="10">
        <v>341.55</v>
      </c>
      <c r="D303" s="10"/>
      <c r="F303" s="9" t="s">
        <v>172</v>
      </c>
      <c r="G303" s="10">
        <v>795.45</v>
      </c>
      <c r="H303" s="10">
        <v>0.02</v>
      </c>
    </row>
    <row r="304" spans="1:8" x14ac:dyDescent="0.25">
      <c r="A304" s="19" t="s">
        <v>4</v>
      </c>
      <c r="B304" s="20">
        <v>42617</v>
      </c>
      <c r="C304" s="10">
        <v>711.75</v>
      </c>
      <c r="D304" s="10"/>
      <c r="F304" s="9" t="s">
        <v>173</v>
      </c>
      <c r="G304" s="10">
        <v>1138.5</v>
      </c>
      <c r="H304" s="10">
        <v>0.05</v>
      </c>
    </row>
    <row r="305" spans="1:8" x14ac:dyDescent="0.25">
      <c r="A305" s="19" t="s">
        <v>4</v>
      </c>
      <c r="B305" s="20">
        <v>42618</v>
      </c>
      <c r="C305" s="10">
        <v>24.64</v>
      </c>
      <c r="D305" s="10">
        <v>0.01</v>
      </c>
      <c r="F305" s="9" t="s">
        <v>174</v>
      </c>
      <c r="G305" s="10">
        <v>112.2</v>
      </c>
      <c r="H305" s="10"/>
    </row>
    <row r="306" spans="1:8" x14ac:dyDescent="0.25">
      <c r="A306" s="19" t="s">
        <v>4</v>
      </c>
      <c r="B306" s="20">
        <v>42619</v>
      </c>
      <c r="C306" s="10">
        <v>22.57</v>
      </c>
      <c r="D306" s="10"/>
      <c r="F306" s="9" t="s">
        <v>175</v>
      </c>
      <c r="G306" s="10">
        <v>91.65</v>
      </c>
      <c r="H306" s="10"/>
    </row>
    <row r="307" spans="1:8" x14ac:dyDescent="0.25">
      <c r="A307" s="19" t="s">
        <v>4</v>
      </c>
      <c r="B307" s="20">
        <v>42620</v>
      </c>
      <c r="C307" s="10">
        <v>94.35</v>
      </c>
      <c r="D307" s="10"/>
      <c r="F307" s="9" t="s">
        <v>176</v>
      </c>
      <c r="G307" s="10">
        <v>200.4</v>
      </c>
      <c r="H307" s="10"/>
    </row>
    <row r="308" spans="1:8" x14ac:dyDescent="0.25">
      <c r="A308" s="19" t="s">
        <v>4</v>
      </c>
      <c r="B308" s="20">
        <v>42621</v>
      </c>
      <c r="C308" s="10">
        <v>40.21</v>
      </c>
      <c r="D308" s="10"/>
      <c r="F308" s="9" t="s">
        <v>177</v>
      </c>
      <c r="G308" s="10">
        <v>128.99</v>
      </c>
      <c r="H308" s="10"/>
    </row>
    <row r="309" spans="1:8" x14ac:dyDescent="0.25">
      <c r="A309" s="19" t="s">
        <v>4</v>
      </c>
      <c r="B309" s="20">
        <v>42622</v>
      </c>
      <c r="C309" s="10">
        <v>163.99</v>
      </c>
      <c r="D309" s="10"/>
      <c r="F309" s="9" t="s">
        <v>178</v>
      </c>
      <c r="G309" s="10">
        <v>288.95</v>
      </c>
      <c r="H309" s="10"/>
    </row>
    <row r="310" spans="1:8" x14ac:dyDescent="0.25">
      <c r="A310" s="19" t="s">
        <v>4</v>
      </c>
      <c r="B310" s="20">
        <v>42623</v>
      </c>
      <c r="C310" s="10">
        <v>116.13</v>
      </c>
      <c r="D310" s="10"/>
      <c r="F310" s="9" t="s">
        <v>179</v>
      </c>
      <c r="G310" s="10">
        <v>474.3</v>
      </c>
      <c r="H310" s="10"/>
    </row>
    <row r="311" spans="1:8" x14ac:dyDescent="0.25">
      <c r="A311" s="19" t="s">
        <v>4</v>
      </c>
      <c r="B311" s="20">
        <v>42624</v>
      </c>
      <c r="C311" s="10">
        <v>528.08000000000004</v>
      </c>
      <c r="D311" s="10"/>
      <c r="F311" s="9" t="s">
        <v>180</v>
      </c>
      <c r="G311" s="10">
        <v>860.45</v>
      </c>
      <c r="H311" s="10"/>
    </row>
    <row r="312" spans="1:8" x14ac:dyDescent="0.25">
      <c r="A312" s="19" t="s">
        <v>4</v>
      </c>
      <c r="B312" s="20">
        <v>42625</v>
      </c>
      <c r="C312" s="10">
        <v>46.28</v>
      </c>
      <c r="D312" s="10"/>
      <c r="F312" s="9" t="s">
        <v>181</v>
      </c>
      <c r="G312" s="10">
        <v>422.35</v>
      </c>
      <c r="H312" s="10"/>
    </row>
    <row r="313" spans="1:8" x14ac:dyDescent="0.25">
      <c r="A313" s="19" t="s">
        <v>4</v>
      </c>
      <c r="B313" s="20">
        <v>42626</v>
      </c>
      <c r="C313" s="10">
        <v>47.71</v>
      </c>
      <c r="D313" s="10"/>
      <c r="F313" s="9" t="s">
        <v>182</v>
      </c>
      <c r="G313" s="10">
        <v>96.55</v>
      </c>
      <c r="H313" s="10"/>
    </row>
    <row r="314" spans="1:8" x14ac:dyDescent="0.25">
      <c r="A314" s="19" t="s">
        <v>4</v>
      </c>
      <c r="B314" s="20">
        <v>42627</v>
      </c>
      <c r="C314" s="10">
        <v>55.92</v>
      </c>
      <c r="D314" s="10"/>
      <c r="F314" s="9" t="s">
        <v>183</v>
      </c>
      <c r="G314" s="10">
        <v>174.33</v>
      </c>
      <c r="H314" s="10"/>
    </row>
    <row r="315" spans="1:8" x14ac:dyDescent="0.25">
      <c r="A315" s="19" t="s">
        <v>4</v>
      </c>
      <c r="B315" s="20">
        <v>42628</v>
      </c>
      <c r="C315" s="10">
        <v>469.74</v>
      </c>
      <c r="D315" s="10"/>
      <c r="F315" s="9" t="s">
        <v>184</v>
      </c>
      <c r="G315" s="10">
        <v>1729.7</v>
      </c>
      <c r="H315" s="10"/>
    </row>
    <row r="316" spans="1:8" x14ac:dyDescent="0.25">
      <c r="A316" s="19" t="s">
        <v>4</v>
      </c>
      <c r="B316" s="20">
        <v>42629</v>
      </c>
      <c r="C316" s="10">
        <v>161.9</v>
      </c>
      <c r="D316" s="10"/>
      <c r="F316" s="9" t="s">
        <v>185</v>
      </c>
      <c r="G316" s="10">
        <v>173.7</v>
      </c>
      <c r="H316" s="10"/>
    </row>
    <row r="317" spans="1:8" x14ac:dyDescent="0.25">
      <c r="A317" s="19" t="s">
        <v>4</v>
      </c>
      <c r="B317" s="20">
        <v>42630</v>
      </c>
      <c r="C317" s="10">
        <v>200.84</v>
      </c>
      <c r="D317" s="10"/>
      <c r="F317" s="9" t="s">
        <v>186</v>
      </c>
      <c r="G317" s="10">
        <v>501.6</v>
      </c>
      <c r="H317" s="10"/>
    </row>
    <row r="318" spans="1:8" x14ac:dyDescent="0.25">
      <c r="A318" s="19" t="s">
        <v>4</v>
      </c>
      <c r="B318" s="20">
        <v>42631</v>
      </c>
      <c r="C318" s="10">
        <v>1010.13</v>
      </c>
      <c r="D318" s="10"/>
      <c r="F318" s="9" t="s">
        <v>187</v>
      </c>
      <c r="G318" s="10">
        <v>1265.8900000000001</v>
      </c>
      <c r="H318" s="10"/>
    </row>
    <row r="319" spans="1:8" x14ac:dyDescent="0.25">
      <c r="A319" s="19" t="s">
        <v>4</v>
      </c>
      <c r="B319" s="20">
        <v>42632</v>
      </c>
      <c r="C319" s="10">
        <v>101.42</v>
      </c>
      <c r="D319" s="10"/>
      <c r="F319" s="9" t="s">
        <v>188</v>
      </c>
      <c r="G319" s="10">
        <v>76.7</v>
      </c>
      <c r="H319" s="10"/>
    </row>
    <row r="320" spans="1:8" x14ac:dyDescent="0.25">
      <c r="A320" s="19" t="s">
        <v>4</v>
      </c>
      <c r="B320" s="20">
        <v>42633</v>
      </c>
      <c r="C320" s="10">
        <v>48.28</v>
      </c>
      <c r="D320" s="10"/>
      <c r="F320" s="9" t="s">
        <v>189</v>
      </c>
      <c r="G320" s="10">
        <v>130.1</v>
      </c>
      <c r="H320" s="10"/>
    </row>
    <row r="321" spans="1:13" x14ac:dyDescent="0.25">
      <c r="A321" s="19" t="s">
        <v>4</v>
      </c>
      <c r="B321" s="20">
        <v>42634</v>
      </c>
      <c r="C321" s="10">
        <v>30.21</v>
      </c>
      <c r="D321" s="10"/>
      <c r="F321" s="9" t="s">
        <v>190</v>
      </c>
      <c r="G321" s="10">
        <v>138.4</v>
      </c>
      <c r="H321" s="10"/>
    </row>
    <row r="322" spans="1:13" x14ac:dyDescent="0.25">
      <c r="A322" s="19" t="s">
        <v>4</v>
      </c>
      <c r="B322" s="20">
        <v>42635</v>
      </c>
      <c r="C322" s="10">
        <v>58.14</v>
      </c>
      <c r="D322" s="10"/>
      <c r="F322" s="9" t="s">
        <v>191</v>
      </c>
      <c r="G322" s="10">
        <v>162.4</v>
      </c>
      <c r="H322" s="10"/>
    </row>
    <row r="323" spans="1:13" x14ac:dyDescent="0.25">
      <c r="A323" s="19" t="s">
        <v>4</v>
      </c>
      <c r="B323" s="20">
        <v>42635</v>
      </c>
      <c r="C323" s="10">
        <v>43.28</v>
      </c>
      <c r="D323" s="10"/>
      <c r="F323" s="9" t="s">
        <v>192</v>
      </c>
      <c r="G323" s="10">
        <v>293.05</v>
      </c>
      <c r="H323" s="10"/>
    </row>
    <row r="324" spans="1:13" x14ac:dyDescent="0.25">
      <c r="A324" s="19" t="s">
        <v>4</v>
      </c>
      <c r="B324" s="20">
        <v>42636</v>
      </c>
      <c r="C324" s="10">
        <v>314.33999999999997</v>
      </c>
      <c r="D324" s="10"/>
      <c r="F324" s="9" t="s">
        <v>193</v>
      </c>
      <c r="G324" s="10">
        <v>386.45</v>
      </c>
      <c r="H324" s="10"/>
    </row>
    <row r="325" spans="1:13" x14ac:dyDescent="0.25">
      <c r="A325" s="19" t="s">
        <v>4</v>
      </c>
      <c r="B325" s="20">
        <v>42637</v>
      </c>
      <c r="C325" s="10">
        <v>204.77</v>
      </c>
      <c r="D325" s="10"/>
      <c r="F325" s="9" t="s">
        <v>195</v>
      </c>
      <c r="G325" s="10">
        <v>1277.3</v>
      </c>
      <c r="H325" s="10"/>
    </row>
    <row r="326" spans="1:13" x14ac:dyDescent="0.25">
      <c r="A326" s="19" t="s">
        <v>4</v>
      </c>
      <c r="B326" s="20">
        <v>42638</v>
      </c>
      <c r="C326" s="10">
        <v>382.46</v>
      </c>
      <c r="D326" s="10"/>
      <c r="F326" s="9" t="s">
        <v>194</v>
      </c>
      <c r="G326" s="10">
        <v>750.7</v>
      </c>
      <c r="H326" s="10"/>
    </row>
    <row r="327" spans="1:13" x14ac:dyDescent="0.25">
      <c r="A327" s="19" t="s">
        <v>4</v>
      </c>
      <c r="B327" s="20">
        <v>42639</v>
      </c>
      <c r="C327" s="10">
        <v>62.92</v>
      </c>
      <c r="D327" s="10"/>
      <c r="F327" s="9" t="s">
        <v>196</v>
      </c>
      <c r="G327" s="10">
        <v>134.9</v>
      </c>
      <c r="H327" s="10"/>
    </row>
    <row r="328" spans="1:13" x14ac:dyDescent="0.25">
      <c r="A328" s="19" t="s">
        <v>4</v>
      </c>
      <c r="B328" s="20">
        <v>42640</v>
      </c>
      <c r="C328" s="10">
        <v>86.71</v>
      </c>
      <c r="D328" s="10"/>
      <c r="F328" s="9" t="s">
        <v>229</v>
      </c>
      <c r="G328" s="10">
        <v>202.5</v>
      </c>
      <c r="H328" s="10"/>
    </row>
    <row r="329" spans="1:13" x14ac:dyDescent="0.25">
      <c r="A329" s="19" t="s">
        <v>4</v>
      </c>
      <c r="B329" s="20">
        <v>42641</v>
      </c>
      <c r="C329" s="10">
        <v>79.06</v>
      </c>
      <c r="D329" s="10"/>
      <c r="F329" s="9" t="s">
        <v>230</v>
      </c>
      <c r="G329" s="10">
        <v>345.8</v>
      </c>
      <c r="H329" s="10"/>
    </row>
    <row r="330" spans="1:13" x14ac:dyDescent="0.25">
      <c r="A330" s="19" t="s">
        <v>4</v>
      </c>
      <c r="B330" s="20">
        <v>42642</v>
      </c>
      <c r="C330" s="10">
        <v>79.349999999999994</v>
      </c>
      <c r="D330" s="10"/>
      <c r="F330" s="9" t="s">
        <v>231</v>
      </c>
      <c r="G330" s="10">
        <v>163.15</v>
      </c>
      <c r="H330" s="10"/>
    </row>
    <row r="331" spans="1:13" x14ac:dyDescent="0.25">
      <c r="A331" s="19" t="s">
        <v>4</v>
      </c>
      <c r="B331" s="20">
        <v>42643</v>
      </c>
      <c r="C331" s="10">
        <v>271.77</v>
      </c>
      <c r="D331" s="10"/>
      <c r="F331" s="9" t="s">
        <v>232</v>
      </c>
      <c r="G331" s="10">
        <v>187.45</v>
      </c>
      <c r="H331" s="10"/>
    </row>
    <row r="332" spans="1:13" x14ac:dyDescent="0.25">
      <c r="A332" s="26"/>
      <c r="B332" s="26"/>
      <c r="C332" s="11">
        <f>SUM(C301:C331)</f>
        <v>6256.9800000000014</v>
      </c>
      <c r="D332" s="11">
        <f>SUM(D301:D331)</f>
        <v>0.02</v>
      </c>
      <c r="F332" s="9"/>
      <c r="G332" s="11">
        <f>SUM(G301:G331)</f>
        <v>14097.759999999998</v>
      </c>
      <c r="H332" s="11">
        <f>SUM(H301:H331)</f>
        <v>7.0000000000000007E-2</v>
      </c>
      <c r="M332" s="30"/>
    </row>
    <row r="333" spans="1:13" x14ac:dyDescent="0.25">
      <c r="A333" s="32"/>
      <c r="B333" s="32"/>
      <c r="C333" s="33"/>
      <c r="D333" s="33"/>
      <c r="F333" s="34"/>
      <c r="G333" s="35">
        <v>5000</v>
      </c>
      <c r="H333" s="36"/>
      <c r="I333" s="38" t="s">
        <v>240</v>
      </c>
      <c r="J333" s="39"/>
      <c r="K333" s="39"/>
      <c r="L333" s="39"/>
      <c r="M333" s="40"/>
    </row>
    <row r="334" spans="1:13" x14ac:dyDescent="0.25">
      <c r="F334" s="9"/>
      <c r="G334" s="31">
        <v>19097.759999999998</v>
      </c>
      <c r="H334" s="37"/>
      <c r="I334" s="41" t="s">
        <v>237</v>
      </c>
      <c r="J334" s="42"/>
      <c r="K334" s="42"/>
      <c r="L334" s="42"/>
      <c r="M334" s="43"/>
    </row>
    <row r="335" spans="1:13" x14ac:dyDescent="0.25">
      <c r="I335" s="41" t="s">
        <v>238</v>
      </c>
      <c r="J335" s="42"/>
      <c r="K335" s="42"/>
      <c r="L335" s="42"/>
      <c r="M335" s="43"/>
    </row>
    <row r="336" spans="1:13" x14ac:dyDescent="0.25">
      <c r="I336" s="41" t="s">
        <v>239</v>
      </c>
      <c r="J336" s="42"/>
      <c r="K336" s="42"/>
      <c r="L336" s="42"/>
      <c r="M336" s="43"/>
    </row>
    <row r="337" spans="1:13" x14ac:dyDescent="0.25">
      <c r="I337" s="44" t="s">
        <v>241</v>
      </c>
      <c r="J337" s="45"/>
      <c r="K337" s="45"/>
      <c r="L337" s="45"/>
      <c r="M337" s="46"/>
    </row>
    <row r="338" spans="1:13" ht="21" x14ac:dyDescent="0.25">
      <c r="A338" s="17" t="s">
        <v>197</v>
      </c>
      <c r="F338" s="17" t="s">
        <v>197</v>
      </c>
    </row>
    <row r="339" spans="1:13" ht="27.75" customHeight="1" x14ac:dyDescent="0.25">
      <c r="A339" s="3" t="s">
        <v>197</v>
      </c>
      <c r="B339" s="3" t="s">
        <v>1</v>
      </c>
      <c r="C339" s="3" t="s">
        <v>7</v>
      </c>
      <c r="D339" s="3" t="s">
        <v>5</v>
      </c>
      <c r="F339" s="18" t="s">
        <v>1</v>
      </c>
      <c r="G339" s="18" t="s">
        <v>7</v>
      </c>
      <c r="H339" s="18" t="s">
        <v>5</v>
      </c>
    </row>
    <row r="340" spans="1:13" x14ac:dyDescent="0.25">
      <c r="A340" s="19" t="s">
        <v>4</v>
      </c>
      <c r="B340" s="20">
        <v>42644</v>
      </c>
      <c r="C340" s="10">
        <v>166.2</v>
      </c>
      <c r="D340" s="10"/>
      <c r="F340" s="9"/>
      <c r="G340" s="10">
        <v>378.25</v>
      </c>
      <c r="H340" s="10"/>
    </row>
    <row r="341" spans="1:13" x14ac:dyDescent="0.25">
      <c r="A341" s="19" t="s">
        <v>4</v>
      </c>
      <c r="B341" s="20">
        <v>42645</v>
      </c>
      <c r="C341" s="10">
        <v>721.28</v>
      </c>
      <c r="D341" s="10"/>
      <c r="F341" s="9"/>
      <c r="G341" s="10">
        <v>261.75</v>
      </c>
      <c r="H341" s="10"/>
    </row>
    <row r="342" spans="1:13" x14ac:dyDescent="0.25">
      <c r="A342" s="19" t="s">
        <v>4</v>
      </c>
      <c r="B342" s="20">
        <v>42646</v>
      </c>
      <c r="C342" s="10">
        <v>32.64</v>
      </c>
      <c r="D342" s="10">
        <v>0.01</v>
      </c>
      <c r="F342" s="9" t="s">
        <v>198</v>
      </c>
      <c r="G342" s="10">
        <v>306.35000000000002</v>
      </c>
      <c r="H342" s="10"/>
    </row>
    <row r="343" spans="1:13" x14ac:dyDescent="0.25">
      <c r="A343" s="19" t="s">
        <v>4</v>
      </c>
      <c r="B343" s="20">
        <v>42647</v>
      </c>
      <c r="C343" s="10">
        <v>18.64</v>
      </c>
      <c r="D343" s="10">
        <v>0.01</v>
      </c>
      <c r="F343" s="9" t="s">
        <v>199</v>
      </c>
      <c r="G343" s="10">
        <v>306.79000000000002</v>
      </c>
      <c r="H343" s="10"/>
    </row>
    <row r="344" spans="1:13" x14ac:dyDescent="0.25">
      <c r="A344" s="19" t="s">
        <v>4</v>
      </c>
      <c r="B344" s="20">
        <v>42648</v>
      </c>
      <c r="C344" s="10">
        <v>161.13999999999999</v>
      </c>
      <c r="D344" s="10"/>
      <c r="F344" s="9" t="s">
        <v>200</v>
      </c>
      <c r="G344" s="10">
        <v>183.85</v>
      </c>
      <c r="H344" s="10"/>
    </row>
    <row r="345" spans="1:13" x14ac:dyDescent="0.25">
      <c r="A345" s="19" t="s">
        <v>4</v>
      </c>
      <c r="B345" s="20">
        <v>42649</v>
      </c>
      <c r="C345" s="10">
        <v>135.35</v>
      </c>
      <c r="D345" s="10"/>
      <c r="F345" s="9" t="s">
        <v>201</v>
      </c>
      <c r="G345" s="10">
        <v>79.5</v>
      </c>
      <c r="H345" s="10"/>
    </row>
    <row r="346" spans="1:13" x14ac:dyDescent="0.25">
      <c r="A346" s="19" t="s">
        <v>4</v>
      </c>
      <c r="B346" s="20">
        <v>42650</v>
      </c>
      <c r="C346" s="10">
        <v>148.78</v>
      </c>
      <c r="D346" s="10"/>
      <c r="F346" s="9" t="s">
        <v>202</v>
      </c>
      <c r="G346" s="10">
        <v>447.3</v>
      </c>
      <c r="H346" s="10"/>
    </row>
    <row r="347" spans="1:13" x14ac:dyDescent="0.25">
      <c r="A347" s="19" t="s">
        <v>4</v>
      </c>
      <c r="B347" s="20">
        <v>42651</v>
      </c>
      <c r="C347" s="10">
        <v>188.69</v>
      </c>
      <c r="D347" s="10">
        <v>0.01</v>
      </c>
      <c r="F347" s="9" t="s">
        <v>203</v>
      </c>
      <c r="G347" s="10">
        <v>350.6</v>
      </c>
      <c r="H347" s="10"/>
    </row>
    <row r="348" spans="1:13" x14ac:dyDescent="0.25">
      <c r="A348" s="19" t="s">
        <v>4</v>
      </c>
      <c r="B348" s="20">
        <v>42652</v>
      </c>
      <c r="C348" s="10">
        <v>414.6</v>
      </c>
      <c r="D348" s="10"/>
      <c r="F348" s="9" t="s">
        <v>204</v>
      </c>
      <c r="G348" s="10">
        <v>496.15</v>
      </c>
      <c r="H348" s="10"/>
    </row>
    <row r="349" spans="1:13" x14ac:dyDescent="0.25">
      <c r="A349" s="19" t="s">
        <v>4</v>
      </c>
      <c r="B349" s="20">
        <v>42653</v>
      </c>
      <c r="C349" s="10">
        <v>36.21</v>
      </c>
      <c r="D349" s="10"/>
      <c r="F349" s="9" t="s">
        <v>205</v>
      </c>
      <c r="G349" s="10">
        <v>160.4</v>
      </c>
      <c r="H349" s="10"/>
    </row>
    <row r="350" spans="1:13" x14ac:dyDescent="0.25">
      <c r="A350" s="19" t="s">
        <v>4</v>
      </c>
      <c r="B350" s="20">
        <v>42654</v>
      </c>
      <c r="C350" s="10">
        <v>61.28</v>
      </c>
      <c r="D350" s="10">
        <v>0.02</v>
      </c>
      <c r="F350" s="9" t="s">
        <v>206</v>
      </c>
      <c r="G350" s="10">
        <v>314.5</v>
      </c>
      <c r="H350" s="10"/>
    </row>
    <row r="351" spans="1:13" x14ac:dyDescent="0.25">
      <c r="A351" s="19" t="s">
        <v>4</v>
      </c>
      <c r="B351" s="20">
        <v>42655</v>
      </c>
      <c r="C351" s="10">
        <v>127.21</v>
      </c>
      <c r="D351" s="10"/>
      <c r="F351" s="9" t="s">
        <v>207</v>
      </c>
      <c r="G351" s="10">
        <v>189.15</v>
      </c>
      <c r="H351" s="10"/>
    </row>
    <row r="352" spans="1:13" x14ac:dyDescent="0.25">
      <c r="A352" s="19" t="s">
        <v>4</v>
      </c>
      <c r="B352" s="20">
        <v>42656</v>
      </c>
      <c r="C352" s="10">
        <v>101.85</v>
      </c>
      <c r="D352" s="10"/>
      <c r="F352" s="9" t="s">
        <v>208</v>
      </c>
      <c r="G352" s="10">
        <v>76.2</v>
      </c>
      <c r="H352" s="10"/>
    </row>
    <row r="353" spans="1:8" x14ac:dyDescent="0.25">
      <c r="A353" s="19" t="s">
        <v>4</v>
      </c>
      <c r="B353" s="20">
        <v>42657</v>
      </c>
      <c r="C353" s="10">
        <v>519.25</v>
      </c>
      <c r="D353" s="10"/>
      <c r="F353" s="9" t="s">
        <v>209</v>
      </c>
      <c r="G353" s="10">
        <v>718.45</v>
      </c>
      <c r="H353" s="10"/>
    </row>
    <row r="354" spans="1:8" x14ac:dyDescent="0.25">
      <c r="A354" s="19" t="s">
        <v>4</v>
      </c>
      <c r="B354" s="20">
        <v>42658</v>
      </c>
      <c r="C354" s="10">
        <v>400.32</v>
      </c>
      <c r="D354" s="10"/>
      <c r="F354" s="9" t="s">
        <v>210</v>
      </c>
      <c r="G354" s="10">
        <v>632.85</v>
      </c>
      <c r="H354" s="10"/>
    </row>
    <row r="355" spans="1:8" x14ac:dyDescent="0.25">
      <c r="A355" s="19" t="s">
        <v>4</v>
      </c>
      <c r="B355" s="20">
        <v>42659</v>
      </c>
      <c r="C355" s="10">
        <v>895.33</v>
      </c>
      <c r="D355" s="10"/>
      <c r="F355" s="9" t="s">
        <v>211</v>
      </c>
      <c r="G355" s="10">
        <v>1005.2</v>
      </c>
      <c r="H355" s="10"/>
    </row>
    <row r="356" spans="1:8" x14ac:dyDescent="0.25">
      <c r="A356" s="19" t="s">
        <v>4</v>
      </c>
      <c r="B356" s="20">
        <v>42660</v>
      </c>
      <c r="C356" s="10">
        <v>44.42</v>
      </c>
      <c r="D356" s="10"/>
      <c r="F356" s="9" t="s">
        <v>212</v>
      </c>
      <c r="G356" s="10">
        <v>90.2</v>
      </c>
      <c r="H356" s="10"/>
    </row>
    <row r="357" spans="1:8" x14ac:dyDescent="0.25">
      <c r="A357" s="19" t="s">
        <v>4</v>
      </c>
      <c r="B357" s="20">
        <v>42661</v>
      </c>
      <c r="C357" s="10">
        <v>27.57</v>
      </c>
      <c r="D357" s="10">
        <v>0.03</v>
      </c>
      <c r="F357" s="9" t="s">
        <v>213</v>
      </c>
      <c r="G357" s="10">
        <v>93.13</v>
      </c>
      <c r="H357" s="10"/>
    </row>
    <row r="358" spans="1:8" x14ac:dyDescent="0.25">
      <c r="A358" s="19" t="s">
        <v>4</v>
      </c>
      <c r="B358" s="20">
        <v>42662</v>
      </c>
      <c r="C358" s="10">
        <v>135.12</v>
      </c>
      <c r="D358" s="10"/>
      <c r="F358" s="9" t="s">
        <v>214</v>
      </c>
      <c r="G358" s="10">
        <v>183.2</v>
      </c>
      <c r="H358" s="10"/>
    </row>
    <row r="359" spans="1:8" x14ac:dyDescent="0.25">
      <c r="A359" s="19" t="s">
        <v>4</v>
      </c>
      <c r="B359" s="20">
        <v>42662</v>
      </c>
      <c r="C359" s="10">
        <v>186.06</v>
      </c>
      <c r="D359" s="10"/>
      <c r="F359" s="9" t="s">
        <v>215</v>
      </c>
      <c r="G359" s="10">
        <v>469.45</v>
      </c>
      <c r="H359" s="10"/>
    </row>
    <row r="360" spans="1:8" x14ac:dyDescent="0.25">
      <c r="A360" s="19" t="s">
        <v>4</v>
      </c>
      <c r="B360" s="20">
        <v>42663</v>
      </c>
      <c r="C360" s="10">
        <v>255.77</v>
      </c>
      <c r="D360" s="10"/>
      <c r="F360" s="9" t="s">
        <v>216</v>
      </c>
      <c r="G360" s="10">
        <v>450.95</v>
      </c>
      <c r="H360" s="10"/>
    </row>
    <row r="361" spans="1:8" x14ac:dyDescent="0.25">
      <c r="A361" s="19" t="s">
        <v>4</v>
      </c>
      <c r="B361" s="20">
        <v>42664</v>
      </c>
      <c r="C361" s="10">
        <v>477.12</v>
      </c>
      <c r="D361" s="10"/>
      <c r="F361" s="9" t="s">
        <v>217</v>
      </c>
      <c r="G361" s="10">
        <v>1130.77</v>
      </c>
      <c r="H361" s="10"/>
    </row>
    <row r="362" spans="1:8" x14ac:dyDescent="0.25">
      <c r="A362" s="19" t="s">
        <v>4</v>
      </c>
      <c r="B362" s="20">
        <v>42665</v>
      </c>
      <c r="C362" s="10">
        <v>514.03</v>
      </c>
      <c r="D362" s="10"/>
      <c r="F362" s="9" t="s">
        <v>218</v>
      </c>
      <c r="G362" s="10">
        <v>687.5</v>
      </c>
      <c r="H362" s="10"/>
    </row>
    <row r="363" spans="1:8" x14ac:dyDescent="0.25">
      <c r="A363" s="19" t="s">
        <v>4</v>
      </c>
      <c r="B363" s="20">
        <v>42666</v>
      </c>
      <c r="C363" s="10">
        <v>507.19</v>
      </c>
      <c r="D363" s="10"/>
      <c r="F363" s="9" t="s">
        <v>219</v>
      </c>
      <c r="G363" s="10">
        <v>147.49</v>
      </c>
      <c r="H363" s="10"/>
    </row>
    <row r="364" spans="1:8" x14ac:dyDescent="0.25">
      <c r="A364" s="19" t="s">
        <v>4</v>
      </c>
      <c r="B364" s="20">
        <v>42667</v>
      </c>
      <c r="C364" s="10">
        <v>63.35</v>
      </c>
      <c r="D364" s="10"/>
      <c r="F364" s="9" t="s">
        <v>220</v>
      </c>
      <c r="G364" s="10">
        <v>992.05</v>
      </c>
      <c r="H364" s="10"/>
    </row>
    <row r="365" spans="1:8" x14ac:dyDescent="0.25">
      <c r="A365" s="19" t="s">
        <v>4</v>
      </c>
      <c r="B365" s="20">
        <v>42668</v>
      </c>
      <c r="C365" s="10">
        <v>157.19999999999999</v>
      </c>
      <c r="D365" s="10"/>
      <c r="F365" s="9" t="s">
        <v>221</v>
      </c>
      <c r="G365" s="10">
        <v>212.2</v>
      </c>
      <c r="H365" s="10"/>
    </row>
    <row r="366" spans="1:8" x14ac:dyDescent="0.25">
      <c r="A366" s="19" t="s">
        <v>4</v>
      </c>
      <c r="B366" s="20">
        <v>42669</v>
      </c>
      <c r="C366" s="10">
        <v>44.92</v>
      </c>
      <c r="D366" s="10"/>
      <c r="F366" s="9" t="s">
        <v>222</v>
      </c>
      <c r="G366" s="10">
        <v>312.89999999999998</v>
      </c>
      <c r="H366" s="10"/>
    </row>
    <row r="367" spans="1:8" x14ac:dyDescent="0.25">
      <c r="A367" s="19" t="s">
        <v>4</v>
      </c>
      <c r="B367" s="20">
        <v>42670</v>
      </c>
      <c r="C367" s="10">
        <v>74.14</v>
      </c>
      <c r="D367" s="10">
        <v>0.01</v>
      </c>
      <c r="F367" s="9" t="s">
        <v>223</v>
      </c>
      <c r="G367" s="10">
        <v>668.7</v>
      </c>
      <c r="H367" s="10"/>
    </row>
    <row r="368" spans="1:8" x14ac:dyDescent="0.25">
      <c r="A368" s="19" t="s">
        <v>4</v>
      </c>
      <c r="B368" s="20">
        <v>42671</v>
      </c>
      <c r="C368" s="10">
        <v>422.19</v>
      </c>
      <c r="D368" s="10">
        <v>0.01</v>
      </c>
      <c r="F368" s="9" t="s">
        <v>224</v>
      </c>
      <c r="G368" s="10">
        <v>328.85</v>
      </c>
      <c r="H368" s="10"/>
    </row>
    <row r="369" spans="1:8" x14ac:dyDescent="0.25">
      <c r="A369" s="19" t="s">
        <v>4</v>
      </c>
      <c r="B369" s="20">
        <v>42672</v>
      </c>
      <c r="C369" s="10">
        <v>321.89</v>
      </c>
      <c r="D369" s="10">
        <v>0.01</v>
      </c>
      <c r="F369" s="9" t="s">
        <v>225</v>
      </c>
      <c r="G369" s="10">
        <v>792.5</v>
      </c>
      <c r="H369" s="10"/>
    </row>
    <row r="370" spans="1:8" x14ac:dyDescent="0.25">
      <c r="A370" s="19" t="s">
        <v>4</v>
      </c>
      <c r="B370" s="20">
        <v>42673</v>
      </c>
      <c r="C370" s="10">
        <v>778.12</v>
      </c>
      <c r="D370" s="10"/>
      <c r="F370" s="9" t="s">
        <v>226</v>
      </c>
      <c r="G370" s="10">
        <v>160.85</v>
      </c>
      <c r="H370" s="10"/>
    </row>
    <row r="371" spans="1:8" x14ac:dyDescent="0.25">
      <c r="A371" s="19" t="s">
        <v>4</v>
      </c>
      <c r="B371" s="20">
        <v>42674</v>
      </c>
      <c r="C371" s="10">
        <v>156.06</v>
      </c>
      <c r="D371" s="10"/>
      <c r="F371" s="9"/>
      <c r="G371" s="11">
        <f>SUM(G340:G370)</f>
        <v>12628.03</v>
      </c>
      <c r="H371" s="11">
        <f>SUM(H340:H370)</f>
        <v>0</v>
      </c>
    </row>
    <row r="372" spans="1:8" x14ac:dyDescent="0.25">
      <c r="A372" s="19"/>
      <c r="B372" s="19"/>
      <c r="C372" s="11">
        <f>SUM(C342:C371)</f>
        <v>7406.4400000000005</v>
      </c>
      <c r="D372" s="11">
        <f>SUM(D342:D371)</f>
        <v>0.10999999999999999</v>
      </c>
    </row>
    <row r="376" spans="1:8" ht="21" x14ac:dyDescent="0.25">
      <c r="A376" s="17" t="s">
        <v>227</v>
      </c>
      <c r="F376" s="17" t="s">
        <v>227</v>
      </c>
    </row>
    <row r="377" spans="1:8" ht="27.75" customHeight="1" x14ac:dyDescent="0.25">
      <c r="A377" s="26" t="s">
        <v>227</v>
      </c>
      <c r="B377" s="26" t="s">
        <v>1</v>
      </c>
      <c r="C377" s="26" t="s">
        <v>7</v>
      </c>
      <c r="D377" s="26" t="s">
        <v>5</v>
      </c>
      <c r="F377" s="27" t="s">
        <v>1</v>
      </c>
      <c r="G377" s="27" t="s">
        <v>7</v>
      </c>
      <c r="H377" s="27" t="s">
        <v>5</v>
      </c>
    </row>
    <row r="378" spans="1:8" x14ac:dyDescent="0.25">
      <c r="A378" s="19" t="s">
        <v>4</v>
      </c>
      <c r="B378" s="20">
        <v>42675</v>
      </c>
      <c r="C378" s="10">
        <v>1055.25</v>
      </c>
      <c r="D378" s="10"/>
      <c r="F378" s="9" t="s">
        <v>39</v>
      </c>
      <c r="G378" s="10">
        <v>737.65</v>
      </c>
      <c r="H378" s="10"/>
    </row>
    <row r="379" spans="1:8" x14ac:dyDescent="0.25">
      <c r="A379" s="19" t="s">
        <v>4</v>
      </c>
      <c r="B379" s="20">
        <v>42676</v>
      </c>
      <c r="C379" s="10">
        <v>1061.19</v>
      </c>
      <c r="D379" s="10"/>
      <c r="F379" s="9" t="s">
        <v>40</v>
      </c>
      <c r="G379" s="10">
        <v>957.35</v>
      </c>
      <c r="H379" s="10"/>
    </row>
    <row r="380" spans="1:8" x14ac:dyDescent="0.25">
      <c r="A380" s="19" t="s">
        <v>4</v>
      </c>
      <c r="B380" s="20">
        <v>42677</v>
      </c>
      <c r="C380" s="10">
        <v>111.78</v>
      </c>
      <c r="D380" s="10"/>
      <c r="F380" s="9" t="s">
        <v>72</v>
      </c>
      <c r="G380" s="10">
        <v>192.3</v>
      </c>
      <c r="H380" s="10"/>
    </row>
    <row r="381" spans="1:8" x14ac:dyDescent="0.25">
      <c r="A381" s="19" t="s">
        <v>4</v>
      </c>
      <c r="B381" s="20">
        <v>42678</v>
      </c>
      <c r="C381" s="10">
        <v>437.19</v>
      </c>
      <c r="D381" s="10"/>
      <c r="F381" s="9" t="s">
        <v>73</v>
      </c>
      <c r="G381" s="10">
        <v>299.2</v>
      </c>
      <c r="H381" s="10"/>
    </row>
    <row r="382" spans="1:8" x14ac:dyDescent="0.25">
      <c r="A382" s="19" t="s">
        <v>4</v>
      </c>
      <c r="B382" s="20">
        <v>42679</v>
      </c>
      <c r="C382" s="10">
        <v>357.19</v>
      </c>
      <c r="D382" s="10"/>
      <c r="F382" s="9" t="s">
        <v>74</v>
      </c>
      <c r="G382" s="10">
        <v>345.7</v>
      </c>
      <c r="H382" s="10"/>
    </row>
    <row r="383" spans="1:8" x14ac:dyDescent="0.25">
      <c r="A383" s="19" t="s">
        <v>4</v>
      </c>
      <c r="B383" s="20">
        <v>42680</v>
      </c>
      <c r="C383" s="10">
        <v>939.02</v>
      </c>
      <c r="D383" s="10"/>
      <c r="F383" s="9" t="s">
        <v>75</v>
      </c>
      <c r="G383" s="10">
        <v>776.75</v>
      </c>
      <c r="H383" s="10"/>
    </row>
    <row r="384" spans="1:8" x14ac:dyDescent="0.25">
      <c r="A384" s="19" t="s">
        <v>4</v>
      </c>
      <c r="B384" s="20">
        <v>42681</v>
      </c>
      <c r="C384" s="10">
        <v>45.57</v>
      </c>
      <c r="D384" s="10"/>
      <c r="F384" s="9" t="s">
        <v>76</v>
      </c>
      <c r="G384" s="10">
        <v>173.45</v>
      </c>
      <c r="H384" s="10"/>
    </row>
    <row r="385" spans="1:8" x14ac:dyDescent="0.25">
      <c r="A385" s="19" t="s">
        <v>4</v>
      </c>
      <c r="B385" s="20">
        <v>42682</v>
      </c>
      <c r="C385" s="10">
        <v>90.28</v>
      </c>
      <c r="D385" s="10"/>
      <c r="F385" s="9" t="s">
        <v>77</v>
      </c>
      <c r="G385" s="10">
        <v>152.9</v>
      </c>
      <c r="H385" s="10"/>
    </row>
    <row r="386" spans="1:8" x14ac:dyDescent="0.25">
      <c r="A386" s="19" t="s">
        <v>4</v>
      </c>
      <c r="B386" s="20">
        <v>42683</v>
      </c>
      <c r="C386" s="10">
        <v>924.81</v>
      </c>
      <c r="D386" s="10"/>
      <c r="F386" s="9" t="s">
        <v>78</v>
      </c>
      <c r="G386" s="10">
        <v>488.15</v>
      </c>
      <c r="H386" s="10"/>
    </row>
    <row r="387" spans="1:8" x14ac:dyDescent="0.25">
      <c r="A387" s="19" t="s">
        <v>3</v>
      </c>
      <c r="B387" s="20">
        <v>42683</v>
      </c>
      <c r="C387" s="10">
        <v>157</v>
      </c>
      <c r="D387" s="10"/>
      <c r="F387" s="9" t="s">
        <v>79</v>
      </c>
      <c r="G387" s="10">
        <v>610.79999999999995</v>
      </c>
      <c r="H387" s="10"/>
    </row>
    <row r="388" spans="1:8" x14ac:dyDescent="0.25">
      <c r="A388" s="19" t="s">
        <v>4</v>
      </c>
      <c r="B388" s="20">
        <v>42684</v>
      </c>
      <c r="C388" s="10">
        <v>507.05</v>
      </c>
      <c r="D388" s="10"/>
      <c r="F388" s="9" t="s">
        <v>80</v>
      </c>
      <c r="G388" s="10">
        <v>514.29999999999995</v>
      </c>
      <c r="H388" s="10"/>
    </row>
    <row r="389" spans="1:8" x14ac:dyDescent="0.25">
      <c r="A389" s="19" t="s">
        <v>4</v>
      </c>
      <c r="B389" s="20">
        <v>42685</v>
      </c>
      <c r="C389" s="10">
        <v>542.61</v>
      </c>
      <c r="D389" s="10"/>
      <c r="F389" s="9" t="s">
        <v>81</v>
      </c>
      <c r="G389" s="10">
        <v>829.55</v>
      </c>
      <c r="H389" s="10"/>
    </row>
    <row r="390" spans="1:8" x14ac:dyDescent="0.25">
      <c r="A390" s="19" t="s">
        <v>4</v>
      </c>
      <c r="B390" s="20">
        <v>42686</v>
      </c>
      <c r="C390" s="10">
        <v>401.4</v>
      </c>
      <c r="D390" s="10"/>
      <c r="F390" s="9" t="s">
        <v>82</v>
      </c>
      <c r="G390" s="10">
        <v>682.85</v>
      </c>
      <c r="H390" s="10"/>
    </row>
    <row r="391" spans="1:8" x14ac:dyDescent="0.25">
      <c r="A391" s="19" t="s">
        <v>4</v>
      </c>
      <c r="B391" s="20">
        <v>42687</v>
      </c>
      <c r="C391" s="10">
        <v>623.03</v>
      </c>
      <c r="D391" s="10"/>
      <c r="F391" s="9" t="s">
        <v>83</v>
      </c>
      <c r="G391" s="10">
        <v>137.35</v>
      </c>
      <c r="H391" s="10"/>
    </row>
    <row r="392" spans="1:8" x14ac:dyDescent="0.25">
      <c r="A392" s="19" t="s">
        <v>4</v>
      </c>
      <c r="B392" s="20">
        <v>42688</v>
      </c>
      <c r="C392" s="10">
        <v>137.28</v>
      </c>
      <c r="D392" s="10">
        <v>0.02</v>
      </c>
      <c r="F392" s="9" t="s">
        <v>84</v>
      </c>
      <c r="G392" s="10">
        <v>171.05</v>
      </c>
      <c r="H392" s="10"/>
    </row>
    <row r="393" spans="1:8" x14ac:dyDescent="0.25">
      <c r="A393" s="19" t="s">
        <v>4</v>
      </c>
      <c r="B393" s="20">
        <v>42689</v>
      </c>
      <c r="C393" s="10">
        <v>121.56</v>
      </c>
      <c r="D393" s="10">
        <v>0.04</v>
      </c>
      <c r="F393" s="9" t="s">
        <v>85</v>
      </c>
      <c r="G393" s="10">
        <v>739.37</v>
      </c>
      <c r="H393" s="10"/>
    </row>
    <row r="394" spans="1:8" x14ac:dyDescent="0.25">
      <c r="A394" s="19" t="s">
        <v>4</v>
      </c>
      <c r="B394" s="20">
        <v>42690</v>
      </c>
      <c r="C394" s="10">
        <v>229.98</v>
      </c>
      <c r="D394" s="10"/>
      <c r="F394" s="9" t="s">
        <v>86</v>
      </c>
      <c r="G394" s="10">
        <v>921.9</v>
      </c>
      <c r="H394" s="10"/>
    </row>
    <row r="395" spans="1:8" x14ac:dyDescent="0.25">
      <c r="A395" s="19" t="s">
        <v>4</v>
      </c>
      <c r="B395" s="20">
        <v>42691</v>
      </c>
      <c r="C395" s="10">
        <v>271.76</v>
      </c>
      <c r="D395" s="10"/>
      <c r="F395" s="9" t="s">
        <v>87</v>
      </c>
      <c r="G395" s="10">
        <v>192.9</v>
      </c>
      <c r="H395" s="10"/>
    </row>
    <row r="396" spans="1:8" x14ac:dyDescent="0.25">
      <c r="A396" s="19" t="s">
        <v>4</v>
      </c>
      <c r="B396" s="20">
        <v>42692</v>
      </c>
      <c r="C396" s="10">
        <v>176.56</v>
      </c>
      <c r="D396" s="10"/>
      <c r="F396" s="9" t="s">
        <v>88</v>
      </c>
      <c r="G396" s="10">
        <v>285.54000000000002</v>
      </c>
      <c r="H396" s="10"/>
    </row>
    <row r="397" spans="1:8" x14ac:dyDescent="0.25">
      <c r="A397" s="19" t="s">
        <v>4</v>
      </c>
      <c r="B397" s="20">
        <v>42693</v>
      </c>
      <c r="C397" s="10">
        <v>218.63</v>
      </c>
      <c r="D397" s="10"/>
      <c r="F397" s="9" t="s">
        <v>89</v>
      </c>
      <c r="G397" s="10">
        <v>618.95000000000005</v>
      </c>
      <c r="H397" s="10"/>
    </row>
    <row r="398" spans="1:8" x14ac:dyDescent="0.25">
      <c r="A398" s="19" t="s">
        <v>4</v>
      </c>
      <c r="B398" s="20">
        <v>42694</v>
      </c>
      <c r="C398" s="10">
        <v>724.62</v>
      </c>
      <c r="D398" s="10">
        <v>0.38</v>
      </c>
      <c r="F398" s="9" t="s">
        <v>90</v>
      </c>
      <c r="G398" s="10">
        <v>140.05000000000001</v>
      </c>
      <c r="H398" s="10"/>
    </row>
    <row r="399" spans="1:8" x14ac:dyDescent="0.25">
      <c r="A399" s="19" t="s">
        <v>4</v>
      </c>
      <c r="B399" s="20">
        <v>42695</v>
      </c>
      <c r="C399" s="10">
        <v>50.57</v>
      </c>
      <c r="D399" s="10"/>
      <c r="F399" s="9" t="s">
        <v>91</v>
      </c>
      <c r="G399" s="10">
        <v>71.400000000000006</v>
      </c>
      <c r="H399" s="10"/>
    </row>
    <row r="400" spans="1:8" x14ac:dyDescent="0.25">
      <c r="A400" s="19" t="s">
        <v>4</v>
      </c>
      <c r="B400" s="20">
        <v>42696</v>
      </c>
      <c r="C400" s="10">
        <v>69.42</v>
      </c>
      <c r="D400" s="10"/>
      <c r="F400" s="9" t="s">
        <v>92</v>
      </c>
      <c r="G400" s="10">
        <v>413.45</v>
      </c>
      <c r="H400" s="10"/>
    </row>
    <row r="401" spans="1:8" x14ac:dyDescent="0.25">
      <c r="A401" s="19" t="s">
        <v>4</v>
      </c>
      <c r="B401" s="20">
        <v>42697</v>
      </c>
      <c r="C401" s="10">
        <v>482.69</v>
      </c>
      <c r="D401" s="10"/>
      <c r="F401" s="9" t="s">
        <v>93</v>
      </c>
      <c r="G401" s="10">
        <v>323.2</v>
      </c>
      <c r="H401" s="10"/>
    </row>
    <row r="402" spans="1:8" x14ac:dyDescent="0.25">
      <c r="A402" s="19" t="s">
        <v>4</v>
      </c>
      <c r="B402" s="20">
        <v>42698</v>
      </c>
      <c r="C402" s="10">
        <v>56.69</v>
      </c>
      <c r="D402" s="10">
        <v>0.01</v>
      </c>
      <c r="F402" s="9" t="s">
        <v>94</v>
      </c>
      <c r="G402" s="10">
        <v>3750</v>
      </c>
      <c r="H402" s="10"/>
    </row>
    <row r="403" spans="1:8" x14ac:dyDescent="0.25">
      <c r="A403" s="19" t="s">
        <v>4</v>
      </c>
      <c r="B403" s="20">
        <v>42699</v>
      </c>
      <c r="C403" s="10">
        <v>141.56</v>
      </c>
      <c r="D403" s="10"/>
      <c r="F403" s="9" t="s">
        <v>94</v>
      </c>
      <c r="G403" s="10">
        <v>985.8</v>
      </c>
      <c r="H403" s="10"/>
    </row>
    <row r="404" spans="1:8" x14ac:dyDescent="0.25">
      <c r="A404" s="19" t="s">
        <v>4</v>
      </c>
      <c r="B404" s="20">
        <v>42700</v>
      </c>
      <c r="C404" s="10">
        <v>57.28</v>
      </c>
      <c r="D404" s="10"/>
      <c r="F404" s="9" t="s">
        <v>95</v>
      </c>
      <c r="G404" s="10">
        <v>330.5</v>
      </c>
      <c r="H404" s="10"/>
    </row>
    <row r="405" spans="1:8" x14ac:dyDescent="0.25">
      <c r="A405" s="19" t="s">
        <v>4</v>
      </c>
      <c r="B405" s="20">
        <v>42701</v>
      </c>
      <c r="C405" s="10">
        <v>876.28</v>
      </c>
      <c r="D405" s="10"/>
      <c r="F405" s="9" t="s">
        <v>96</v>
      </c>
      <c r="G405" s="10">
        <v>1205.45</v>
      </c>
      <c r="H405" s="10"/>
    </row>
    <row r="406" spans="1:8" x14ac:dyDescent="0.25">
      <c r="A406" s="19" t="s">
        <v>4</v>
      </c>
      <c r="B406" s="20">
        <v>42702</v>
      </c>
      <c r="C406" s="10">
        <v>87.14</v>
      </c>
      <c r="D406" s="10"/>
      <c r="F406" s="9" t="s">
        <v>97</v>
      </c>
      <c r="G406" s="10">
        <v>420.25</v>
      </c>
      <c r="H406" s="10"/>
    </row>
    <row r="407" spans="1:8" x14ac:dyDescent="0.25">
      <c r="A407" s="19" t="s">
        <v>4</v>
      </c>
      <c r="B407" s="20">
        <v>42703</v>
      </c>
      <c r="C407" s="10">
        <v>115.99</v>
      </c>
      <c r="D407" s="10">
        <v>0.01</v>
      </c>
      <c r="F407" s="9" t="s">
        <v>98</v>
      </c>
      <c r="G407" s="10">
        <v>1214.55</v>
      </c>
      <c r="H407" s="10"/>
    </row>
    <row r="408" spans="1:8" x14ac:dyDescent="0.25">
      <c r="A408" s="19" t="s">
        <v>4</v>
      </c>
      <c r="B408" s="20">
        <v>42704</v>
      </c>
      <c r="C408" s="10">
        <v>136.99</v>
      </c>
      <c r="D408" s="10"/>
      <c r="F408" s="9" t="s">
        <v>99</v>
      </c>
      <c r="G408" s="10">
        <v>303.55</v>
      </c>
      <c r="H408" s="10"/>
    </row>
    <row r="409" spans="1:8" x14ac:dyDescent="0.25">
      <c r="A409" s="19"/>
      <c r="B409" s="19"/>
      <c r="C409" s="11">
        <f>SUM(C378:C408)</f>
        <v>11208.37</v>
      </c>
      <c r="D409" s="11">
        <f>SUM(D378:D408)</f>
        <v>0.46</v>
      </c>
      <c r="F409" s="9"/>
      <c r="G409" s="11">
        <f>SUM(G378:G408)</f>
        <v>18986.21</v>
      </c>
      <c r="H409" s="11">
        <f>SUM(H378:H408)</f>
        <v>0</v>
      </c>
    </row>
    <row r="414" spans="1:8" ht="21" x14ac:dyDescent="0.25">
      <c r="A414" s="17" t="s">
        <v>228</v>
      </c>
      <c r="F414" s="17" t="s">
        <v>228</v>
      </c>
    </row>
    <row r="415" spans="1:8" ht="23.25" customHeight="1" x14ac:dyDescent="0.25">
      <c r="A415" s="3" t="s">
        <v>228</v>
      </c>
      <c r="B415" s="3" t="s">
        <v>1</v>
      </c>
      <c r="C415" s="3" t="s">
        <v>7</v>
      </c>
      <c r="D415" s="3" t="s">
        <v>5</v>
      </c>
      <c r="F415" s="18" t="s">
        <v>1</v>
      </c>
      <c r="G415" s="18" t="s">
        <v>7</v>
      </c>
      <c r="H415" s="18" t="s">
        <v>5</v>
      </c>
    </row>
    <row r="416" spans="1:8" x14ac:dyDescent="0.25">
      <c r="A416" s="19" t="s">
        <v>4</v>
      </c>
      <c r="B416" s="20">
        <v>42705</v>
      </c>
      <c r="C416" s="10">
        <v>149.06</v>
      </c>
      <c r="D416" s="10"/>
      <c r="F416" s="9" t="s">
        <v>170</v>
      </c>
      <c r="G416" s="10">
        <v>197.9</v>
      </c>
      <c r="H416" s="10"/>
    </row>
    <row r="417" spans="1:8" x14ac:dyDescent="0.25">
      <c r="A417" s="19" t="s">
        <v>4</v>
      </c>
      <c r="B417" s="20">
        <v>42706</v>
      </c>
      <c r="C417" s="10">
        <v>133.56</v>
      </c>
      <c r="D417" s="10"/>
      <c r="F417" s="9" t="s">
        <v>171</v>
      </c>
      <c r="G417" s="10">
        <v>252.4</v>
      </c>
      <c r="H417" s="10"/>
    </row>
    <row r="418" spans="1:8" x14ac:dyDescent="0.25">
      <c r="A418" s="19" t="s">
        <v>4</v>
      </c>
      <c r="B418" s="20">
        <v>42707</v>
      </c>
      <c r="C418" s="10">
        <v>189.62</v>
      </c>
      <c r="D418" s="10"/>
      <c r="F418" s="9" t="s">
        <v>172</v>
      </c>
      <c r="G418" s="10">
        <v>174.15</v>
      </c>
      <c r="H418" s="10"/>
    </row>
    <row r="419" spans="1:8" x14ac:dyDescent="0.25">
      <c r="A419" s="19" t="s">
        <v>4</v>
      </c>
      <c r="B419" s="20">
        <v>42708</v>
      </c>
      <c r="C419" s="10">
        <v>618.21</v>
      </c>
      <c r="D419" s="10"/>
      <c r="F419" s="9" t="s">
        <v>173</v>
      </c>
      <c r="G419" s="10">
        <v>1035.3</v>
      </c>
      <c r="H419" s="10"/>
    </row>
    <row r="420" spans="1:8" x14ac:dyDescent="0.25">
      <c r="A420" s="19" t="s">
        <v>4</v>
      </c>
      <c r="B420" s="20">
        <v>42709</v>
      </c>
      <c r="C420" s="10">
        <v>30.78</v>
      </c>
      <c r="D420" s="10"/>
      <c r="F420" s="9" t="s">
        <v>174</v>
      </c>
      <c r="G420" s="10">
        <v>103.3</v>
      </c>
      <c r="H420" s="10"/>
    </row>
    <row r="421" spans="1:8" x14ac:dyDescent="0.25">
      <c r="A421" s="19" t="s">
        <v>4</v>
      </c>
      <c r="B421" s="20">
        <v>42710</v>
      </c>
      <c r="C421" s="10">
        <v>74.92</v>
      </c>
      <c r="D421" s="10"/>
      <c r="F421" s="9" t="s">
        <v>175</v>
      </c>
      <c r="G421" s="10">
        <v>118.45</v>
      </c>
      <c r="H421" s="10"/>
    </row>
    <row r="422" spans="1:8" x14ac:dyDescent="0.25">
      <c r="A422" s="19" t="s">
        <v>4</v>
      </c>
      <c r="B422" s="20">
        <v>42711</v>
      </c>
      <c r="C422" s="10">
        <v>74.06</v>
      </c>
      <c r="D422" s="10"/>
      <c r="F422" s="9" t="s">
        <v>176</v>
      </c>
      <c r="G422" s="10">
        <v>170.65</v>
      </c>
      <c r="H422" s="10"/>
    </row>
    <row r="423" spans="1:8" x14ac:dyDescent="0.25">
      <c r="A423" s="19" t="s">
        <v>4</v>
      </c>
      <c r="B423" s="20">
        <v>42712</v>
      </c>
      <c r="C423" s="10">
        <v>174.7</v>
      </c>
      <c r="D423" s="10"/>
      <c r="F423" s="9" t="s">
        <v>177</v>
      </c>
      <c r="G423" s="10">
        <v>213.9</v>
      </c>
      <c r="H423" s="10"/>
    </row>
    <row r="424" spans="1:8" x14ac:dyDescent="0.25">
      <c r="A424" s="19" t="s">
        <v>4</v>
      </c>
      <c r="B424" s="20">
        <v>42713</v>
      </c>
      <c r="C424" s="10">
        <v>370.38</v>
      </c>
      <c r="D424" s="10"/>
      <c r="F424" s="9" t="s">
        <v>178</v>
      </c>
      <c r="G424" s="10">
        <v>949.55</v>
      </c>
      <c r="H424" s="10"/>
    </row>
    <row r="425" spans="1:8" x14ac:dyDescent="0.25">
      <c r="A425" s="19" t="s">
        <v>4</v>
      </c>
      <c r="B425" s="20">
        <v>42714</v>
      </c>
      <c r="C425" s="10">
        <v>209.48</v>
      </c>
      <c r="D425" s="10"/>
      <c r="F425" s="9" t="s">
        <v>179</v>
      </c>
      <c r="G425" s="10">
        <v>1194.4000000000001</v>
      </c>
      <c r="H425" s="10"/>
    </row>
    <row r="426" spans="1:8" x14ac:dyDescent="0.25">
      <c r="A426" s="19" t="s">
        <v>4</v>
      </c>
      <c r="B426" s="20">
        <v>42715</v>
      </c>
      <c r="C426" s="10">
        <v>390.39</v>
      </c>
      <c r="D426" s="10"/>
      <c r="F426" s="9" t="s">
        <v>180</v>
      </c>
      <c r="G426" s="10">
        <v>796.41</v>
      </c>
      <c r="H426" s="10"/>
    </row>
    <row r="427" spans="1:8" x14ac:dyDescent="0.25">
      <c r="A427" s="19" t="s">
        <v>4</v>
      </c>
      <c r="B427" s="20">
        <v>42716</v>
      </c>
      <c r="C427" s="10">
        <v>54.64</v>
      </c>
      <c r="D427" s="10"/>
      <c r="F427" s="9" t="s">
        <v>181</v>
      </c>
      <c r="G427" s="10">
        <v>147.80000000000001</v>
      </c>
      <c r="H427" s="10"/>
    </row>
    <row r="428" spans="1:8" x14ac:dyDescent="0.25">
      <c r="A428" s="19" t="s">
        <v>4</v>
      </c>
      <c r="B428" s="20">
        <v>42717</v>
      </c>
      <c r="C428" s="10">
        <v>25.42</v>
      </c>
      <c r="D428" s="10"/>
      <c r="F428" s="9" t="s">
        <v>182</v>
      </c>
      <c r="G428" s="10">
        <v>282.95</v>
      </c>
      <c r="H428" s="10"/>
    </row>
    <row r="429" spans="1:8" x14ac:dyDescent="0.25">
      <c r="A429" s="19" t="s">
        <v>4</v>
      </c>
      <c r="B429" s="20">
        <v>42718</v>
      </c>
      <c r="C429" s="10">
        <v>89.92</v>
      </c>
      <c r="D429" s="10"/>
      <c r="F429" s="9" t="s">
        <v>183</v>
      </c>
      <c r="G429" s="10">
        <v>145.6</v>
      </c>
      <c r="H429" s="10"/>
    </row>
    <row r="430" spans="1:8" x14ac:dyDescent="0.25">
      <c r="A430" s="19" t="s">
        <v>4</v>
      </c>
      <c r="B430" s="20">
        <v>42719</v>
      </c>
      <c r="C430" s="10">
        <v>401.47</v>
      </c>
      <c r="D430" s="10"/>
      <c r="F430" s="9" t="s">
        <v>184</v>
      </c>
      <c r="G430" s="10">
        <v>441.55</v>
      </c>
      <c r="H430" s="10"/>
    </row>
    <row r="431" spans="1:8" x14ac:dyDescent="0.25">
      <c r="A431" s="19" t="s">
        <v>4</v>
      </c>
      <c r="B431" s="20">
        <v>42720</v>
      </c>
      <c r="C431" s="10">
        <v>73.28</v>
      </c>
      <c r="D431" s="10"/>
      <c r="F431" s="9" t="s">
        <v>185</v>
      </c>
      <c r="G431" s="10">
        <v>271.60000000000002</v>
      </c>
      <c r="H431" s="10"/>
    </row>
    <row r="432" spans="1:8" x14ac:dyDescent="0.25">
      <c r="A432" s="19" t="s">
        <v>4</v>
      </c>
      <c r="B432" s="20">
        <v>42721</v>
      </c>
      <c r="C432" s="10">
        <v>399.91</v>
      </c>
      <c r="D432" s="10"/>
      <c r="F432" s="9" t="s">
        <v>186</v>
      </c>
      <c r="G432" s="10">
        <v>782.2</v>
      </c>
      <c r="H432" s="10"/>
    </row>
    <row r="433" spans="1:8" x14ac:dyDescent="0.25">
      <c r="A433" s="19" t="s">
        <v>4</v>
      </c>
      <c r="B433" s="20">
        <v>42722</v>
      </c>
      <c r="C433" s="10">
        <v>565.85</v>
      </c>
      <c r="D433" s="10"/>
      <c r="F433" s="9" t="s">
        <v>187</v>
      </c>
      <c r="G433" s="10">
        <v>800.25</v>
      </c>
      <c r="H433" s="10"/>
    </row>
    <row r="434" spans="1:8" x14ac:dyDescent="0.25">
      <c r="A434" s="19" t="s">
        <v>4</v>
      </c>
      <c r="B434" s="20">
        <v>42723</v>
      </c>
      <c r="C434" s="10">
        <v>63.64</v>
      </c>
      <c r="D434" s="10"/>
      <c r="F434" s="9" t="s">
        <v>188</v>
      </c>
      <c r="G434" s="10">
        <v>66.900000000000006</v>
      </c>
      <c r="H434" s="10"/>
    </row>
    <row r="435" spans="1:8" x14ac:dyDescent="0.25">
      <c r="A435" s="19" t="s">
        <v>4</v>
      </c>
      <c r="B435" s="20">
        <v>42724</v>
      </c>
      <c r="C435" s="10">
        <v>135.41999999999999</v>
      </c>
      <c r="D435" s="10"/>
      <c r="F435" s="9" t="s">
        <v>189</v>
      </c>
      <c r="G435" s="10">
        <v>397.4</v>
      </c>
      <c r="H435" s="10"/>
    </row>
    <row r="436" spans="1:8" x14ac:dyDescent="0.25">
      <c r="A436" s="19" t="s">
        <v>4</v>
      </c>
      <c r="B436" s="20">
        <v>42725</v>
      </c>
      <c r="C436" s="10">
        <v>120.41</v>
      </c>
      <c r="D436" s="10"/>
      <c r="F436" s="9" t="s">
        <v>190</v>
      </c>
      <c r="G436" s="10">
        <v>622.04999999999995</v>
      </c>
      <c r="H436" s="10"/>
    </row>
    <row r="437" spans="1:8" x14ac:dyDescent="0.25">
      <c r="A437" s="19" t="s">
        <v>4</v>
      </c>
      <c r="B437" s="20">
        <v>42726</v>
      </c>
      <c r="C437" s="10">
        <v>152.97999999999999</v>
      </c>
      <c r="D437" s="10"/>
      <c r="F437" s="9" t="s">
        <v>191</v>
      </c>
      <c r="G437" s="10">
        <v>273.35000000000002</v>
      </c>
      <c r="H437" s="10"/>
    </row>
    <row r="438" spans="1:8" x14ac:dyDescent="0.25">
      <c r="A438" s="19" t="s">
        <v>4</v>
      </c>
      <c r="B438" s="20">
        <v>42729</v>
      </c>
      <c r="C438" s="10">
        <v>2551.14</v>
      </c>
      <c r="D438" s="10"/>
      <c r="F438" s="9" t="s">
        <v>193</v>
      </c>
      <c r="G438" s="10">
        <v>271.89999999999998</v>
      </c>
      <c r="H438" s="10"/>
    </row>
    <row r="439" spans="1:8" x14ac:dyDescent="0.25">
      <c r="A439" s="19" t="s">
        <v>3</v>
      </c>
      <c r="B439" s="20">
        <v>42729</v>
      </c>
      <c r="C439" s="10">
        <v>499.36</v>
      </c>
      <c r="D439" s="10"/>
      <c r="F439" s="9" t="s">
        <v>194</v>
      </c>
      <c r="G439" s="10">
        <v>2571.4499999999998</v>
      </c>
      <c r="H439" s="10"/>
    </row>
    <row r="440" spans="1:8" x14ac:dyDescent="0.25">
      <c r="A440" s="19" t="s">
        <v>4</v>
      </c>
      <c r="B440" s="20">
        <v>42730</v>
      </c>
      <c r="C440" s="10">
        <v>452.61</v>
      </c>
      <c r="D440" s="10"/>
      <c r="F440" s="9" t="s">
        <v>196</v>
      </c>
      <c r="G440" s="10">
        <v>2020.85</v>
      </c>
      <c r="H440" s="10"/>
    </row>
    <row r="441" spans="1:8" x14ac:dyDescent="0.25">
      <c r="A441" s="19" t="s">
        <v>4</v>
      </c>
      <c r="B441" s="20">
        <v>42731</v>
      </c>
      <c r="C441" s="10">
        <v>272.62</v>
      </c>
      <c r="D441" s="10"/>
      <c r="F441" s="9" t="s">
        <v>229</v>
      </c>
      <c r="G441" s="10">
        <v>712.1</v>
      </c>
      <c r="H441" s="10"/>
    </row>
    <row r="442" spans="1:8" x14ac:dyDescent="0.25">
      <c r="A442" s="19" t="s">
        <v>4</v>
      </c>
      <c r="B442" s="20">
        <v>42732</v>
      </c>
      <c r="C442" s="10">
        <v>402.18</v>
      </c>
      <c r="D442" s="10"/>
      <c r="F442" s="9" t="s">
        <v>230</v>
      </c>
      <c r="G442" s="10">
        <v>245.95</v>
      </c>
      <c r="H442" s="10"/>
    </row>
    <row r="443" spans="1:8" x14ac:dyDescent="0.25">
      <c r="A443" s="19" t="s">
        <v>4</v>
      </c>
      <c r="B443" s="20">
        <v>42733</v>
      </c>
      <c r="C443" s="10">
        <v>423.17</v>
      </c>
      <c r="D443" s="10"/>
      <c r="F443" s="9" t="s">
        <v>231</v>
      </c>
      <c r="G443" s="10">
        <v>450.95</v>
      </c>
      <c r="H443" s="10"/>
    </row>
    <row r="444" spans="1:8" x14ac:dyDescent="0.25">
      <c r="A444" s="19" t="s">
        <v>4</v>
      </c>
      <c r="B444" s="20">
        <v>42734</v>
      </c>
      <c r="C444" s="10">
        <v>350.25</v>
      </c>
      <c r="D444" s="10"/>
      <c r="F444" s="9" t="s">
        <v>232</v>
      </c>
      <c r="G444" s="10">
        <v>312.35000000000002</v>
      </c>
      <c r="H444" s="10"/>
    </row>
    <row r="445" spans="1:8" x14ac:dyDescent="0.25">
      <c r="A445" s="19"/>
      <c r="B445" s="19"/>
      <c r="C445" s="11">
        <f>SUM(C416:C444)</f>
        <v>9449.4299999999985</v>
      </c>
      <c r="D445" s="11">
        <f>SUM(D416:D444)</f>
        <v>0</v>
      </c>
      <c r="F445" s="9"/>
      <c r="G445" s="11">
        <f>SUM(G416:G444)</f>
        <v>16023.610000000002</v>
      </c>
      <c r="H445" s="11">
        <f>SUM(H416:H444)</f>
        <v>0</v>
      </c>
    </row>
    <row r="446" spans="1:8" ht="15.75" thickBot="1" x14ac:dyDescent="0.3"/>
    <row r="447" spans="1:8" x14ac:dyDescent="0.25">
      <c r="A447" s="29"/>
      <c r="B447" s="50" t="s">
        <v>242</v>
      </c>
      <c r="C447" s="47"/>
    </row>
    <row r="448" spans="1:8" x14ac:dyDescent="0.25">
      <c r="B448" s="51" t="s">
        <v>4</v>
      </c>
      <c r="C448" s="48">
        <v>157080.79</v>
      </c>
    </row>
    <row r="449" spans="1:3" x14ac:dyDescent="0.25">
      <c r="B449" s="51" t="s">
        <v>243</v>
      </c>
      <c r="C449" s="48">
        <v>241680.85</v>
      </c>
    </row>
    <row r="450" spans="1:3" ht="15.75" thickBot="1" x14ac:dyDescent="0.3">
      <c r="B450" s="52" t="s">
        <v>244</v>
      </c>
      <c r="C450" s="49">
        <v>398761.64</v>
      </c>
    </row>
    <row r="452" spans="1:3" ht="18.75" x14ac:dyDescent="0.3">
      <c r="A452" t="s">
        <v>248</v>
      </c>
      <c r="B452" s="53" t="s">
        <v>246</v>
      </c>
      <c r="C452" s="54"/>
    </row>
    <row r="453" spans="1:3" ht="18.75" x14ac:dyDescent="0.3">
      <c r="B453" s="54" t="s">
        <v>247</v>
      </c>
      <c r="C453" s="54"/>
    </row>
  </sheetData>
  <sheetProtection algorithmName="SHA-512" hashValue="LNf/Uh2n0M5ChpMxz7ZHdTi4AA7ZFmkq4L2wL1Ihy8jqj1ADRCzrnuT3HCueYZPa8C6Ut5v///ZcF7XSfaL1nQ==" saltValue="Tbon2yt2qeqkD+xNaXUbvA==" spinCount="100000" sheet="1" objects="1" scenarios="1" selectLockedCells="1" selectUnlockedCell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 estrada</dc:creator>
  <cp:lastModifiedBy>Admin</cp:lastModifiedBy>
  <cp:lastPrinted>2017-03-22T17:05:59Z</cp:lastPrinted>
  <dcterms:created xsi:type="dcterms:W3CDTF">2017-02-04T19:45:49Z</dcterms:created>
  <dcterms:modified xsi:type="dcterms:W3CDTF">2017-03-22T17:08:24Z</dcterms:modified>
</cp:coreProperties>
</file>