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17\05 SECRETARIA DE ALCALDE\"/>
    </mc:Choice>
  </mc:AlternateContent>
  <bookViews>
    <workbookView xWindow="0" yWindow="0" windowWidth="28800" windowHeight="1087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G29" i="1" l="1"/>
  <c r="P22" i="1" l="1"/>
  <c r="O22" i="1" l="1"/>
  <c r="N22" i="1" l="1"/>
  <c r="L22" i="1"/>
  <c r="J22" i="1"/>
  <c r="H22" i="1"/>
  <c r="F22" i="1"/>
  <c r="D22" i="1"/>
  <c r="B22" i="1"/>
</calcChain>
</file>

<file path=xl/sharedStrings.xml><?xml version="1.0" encoding="utf-8"?>
<sst xmlns="http://schemas.openxmlformats.org/spreadsheetml/2006/main" count="103" uniqueCount="95">
  <si>
    <t xml:space="preserve">RECOLECTORES </t>
  </si>
  <si>
    <t>U.E.O.C.</t>
  </si>
  <si>
    <t>ADMINISTRATIVO</t>
  </si>
  <si>
    <t>AMBULANCIA</t>
  </si>
  <si>
    <t>CAM</t>
  </si>
  <si>
    <t>TOTAL</t>
  </si>
  <si>
    <t>COMANDOS</t>
  </si>
  <si>
    <t>Encargada de combustible:</t>
  </si>
  <si>
    <t>F:</t>
  </si>
  <si>
    <t xml:space="preserve">Ana del Carmen Trujillo </t>
  </si>
  <si>
    <t xml:space="preserve">COMBUSTIBLE   DE  ENERO  A  DICIEMBRE  2014 </t>
  </si>
  <si>
    <t xml:space="preserve">COOPERATIVA 2 DE MAYO </t>
  </si>
  <si>
    <t>13-01 al 21-01</t>
  </si>
  <si>
    <t>10-01 al 23-01</t>
  </si>
  <si>
    <t>10-01 al 16-01</t>
  </si>
  <si>
    <t>10-01 al 17-01</t>
  </si>
  <si>
    <t>10-01 al 24-01</t>
  </si>
  <si>
    <t>23-01 al 06-02</t>
  </si>
  <si>
    <t>23-01 al 07-02</t>
  </si>
  <si>
    <t>21-01 al 30-01</t>
  </si>
  <si>
    <t>23-01 al 31-01</t>
  </si>
  <si>
    <t>07-02 al 18-02</t>
  </si>
  <si>
    <t>07-02 al 21-02</t>
  </si>
  <si>
    <t>06-02 al 21-02</t>
  </si>
  <si>
    <t>08-02 al 17-02</t>
  </si>
  <si>
    <t>10-02 al 21-02</t>
  </si>
  <si>
    <t>24-02 al 18-03</t>
  </si>
  <si>
    <t>26-02 al 18-03</t>
  </si>
  <si>
    <t>24-02 al 04-03</t>
  </si>
  <si>
    <t>05-03 al 17-03</t>
  </si>
  <si>
    <t>19-03 al 24-04</t>
  </si>
  <si>
    <t>18-03 al 24-04</t>
  </si>
  <si>
    <t>19-03 al 25-04</t>
  </si>
  <si>
    <t>27-03 al 26-04</t>
  </si>
  <si>
    <t xml:space="preserve">CEMENTERIO </t>
  </si>
  <si>
    <t>05-05 al 14-05</t>
  </si>
  <si>
    <t>01-05 al 15-05</t>
  </si>
  <si>
    <t>05-05 al 15-05</t>
  </si>
  <si>
    <t>07-05 al 14-05</t>
  </si>
  <si>
    <t>21-05 al 05-06</t>
  </si>
  <si>
    <t>22-05 al 05-06</t>
  </si>
  <si>
    <t>17-05 al 05-06</t>
  </si>
  <si>
    <t>23-05 al 05-06</t>
  </si>
  <si>
    <t>20-05 al 03-06</t>
  </si>
  <si>
    <t>10-06 al 30-06</t>
  </si>
  <si>
    <t>11-06 al 26-06</t>
  </si>
  <si>
    <t>07-06 al 28-06</t>
  </si>
  <si>
    <t>13-06 al 24-06</t>
  </si>
  <si>
    <t>10-06 al 26-06</t>
  </si>
  <si>
    <t>02-07 al 24-07</t>
  </si>
  <si>
    <t>30-06 al 24-07</t>
  </si>
  <si>
    <t>03-07 al 17-07</t>
  </si>
  <si>
    <t>03-07 al 24-07</t>
  </si>
  <si>
    <t>28-07 al 18-08</t>
  </si>
  <si>
    <t>30-07 al 21-08</t>
  </si>
  <si>
    <t>26-07 al 22-08</t>
  </si>
  <si>
    <t>26-07 al 21-08</t>
  </si>
  <si>
    <t>31-07 al 20-08</t>
  </si>
  <si>
    <t>25-08 al 11-09</t>
  </si>
  <si>
    <t>26-08 al 11-09</t>
  </si>
  <si>
    <t>25-08 al 12-09</t>
  </si>
  <si>
    <t>30-08 al 13-09</t>
  </si>
  <si>
    <t>27-08 al 11-09</t>
  </si>
  <si>
    <t>13-10 al 23-10</t>
  </si>
  <si>
    <t>16-10 al 23-10</t>
  </si>
  <si>
    <t>13-10 al 22-10</t>
  </si>
  <si>
    <t>10-10 al 20-10</t>
  </si>
  <si>
    <t>17-09 al 10-10</t>
  </si>
  <si>
    <t>18-09 al 10-10</t>
  </si>
  <si>
    <t>17-09 al 09-10</t>
  </si>
  <si>
    <t>20-09 al 08-10</t>
  </si>
  <si>
    <t>18-09 al 08-10</t>
  </si>
  <si>
    <t>28-10 al 18-11</t>
  </si>
  <si>
    <t>30-10 al 20-11</t>
  </si>
  <si>
    <t>24-10 al 22-11</t>
  </si>
  <si>
    <t>25-10 al 21-11</t>
  </si>
  <si>
    <t>30-10 al 18-11</t>
  </si>
  <si>
    <t xml:space="preserve">17 de noviembre </t>
  </si>
  <si>
    <t xml:space="preserve">Jornada Medica </t>
  </si>
  <si>
    <t xml:space="preserve">Diesel para don Osuna  el dia </t>
  </si>
  <si>
    <t>24-11 al 11-12</t>
  </si>
  <si>
    <t>27-11 al 11-12</t>
  </si>
  <si>
    <t>24-11 al 10-12</t>
  </si>
  <si>
    <t>27-11 al 12-12</t>
  </si>
  <si>
    <t>26-11 al 10-12</t>
  </si>
  <si>
    <t>18-12 al 22-12</t>
  </si>
  <si>
    <t>18-12 al 30-12</t>
  </si>
  <si>
    <t>15-12 al 29-12</t>
  </si>
  <si>
    <t>17-12 al 24-12</t>
  </si>
  <si>
    <t>17-12 al 30-12</t>
  </si>
  <si>
    <t xml:space="preserve">Diesel par Don Osuna el dia 19 de diciembre </t>
  </si>
  <si>
    <t xml:space="preserve">Al comité de festejos se le compro  diesel y gasolina el 25 y 26 de agosto     </t>
  </si>
  <si>
    <t xml:space="preserve"> 27 de noviembre al 12 de dic.  </t>
  </si>
  <si>
    <t xml:space="preserve">TOTAL </t>
  </si>
  <si>
    <t>$ 70744,21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</si>
</sst>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$-440A]* #,##0.00_);_([$$-440A]* \(#,##0.00\);_([$$-440A]* &quot;-&quot;??_);_(@_)"/>
    <numFmt numFmtId="165" formatCode="_-[$$-440A]* #,##0.00_-;\-[$$-440A]* #,##0.00_-;_-[$$-440A]* &quot;-&quot;??_-;_-@_-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16" fontId="3" fillId="0" borderId="1" xfId="0" applyNumberFormat="1" applyFont="1" applyBorder="1"/>
    <xf numFmtId="0" fontId="2" fillId="0" borderId="3" xfId="0" applyFont="1" applyBorder="1" applyAlignment="1"/>
    <xf numFmtId="165" fontId="3" fillId="0" borderId="1" xfId="0" applyNumberFormat="1" applyFont="1" applyBorder="1"/>
    <xf numFmtId="165" fontId="2" fillId="0" borderId="1" xfId="0" applyNumberFormat="1" applyFont="1" applyBorder="1" applyAlignment="1"/>
    <xf numFmtId="0" fontId="2" fillId="0" borderId="3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2" fillId="0" borderId="6" xfId="0" applyNumberFormat="1" applyFont="1" applyFill="1" applyBorder="1"/>
    <xf numFmtId="0" fontId="2" fillId="0" borderId="1" xfId="0" applyFont="1" applyBorder="1" applyAlignment="1"/>
    <xf numFmtId="16" fontId="0" fillId="0" borderId="0" xfId="0" applyNumberFormat="1"/>
    <xf numFmtId="0" fontId="0" fillId="0" borderId="1" xfId="0" applyBorder="1"/>
    <xf numFmtId="16" fontId="0" fillId="0" borderId="1" xfId="0" applyNumberFormat="1" applyBorder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1" xfId="0" applyFont="1" applyBorder="1"/>
    <xf numFmtId="16" fontId="4" fillId="0" borderId="1" xfId="0" applyNumberFormat="1" applyFont="1" applyBorder="1"/>
    <xf numFmtId="165" fontId="0" fillId="0" borderId="1" xfId="0" applyNumberFormat="1" applyBorder="1"/>
    <xf numFmtId="0" fontId="0" fillId="0" borderId="0" xfId="0" applyBorder="1" applyAlignment="1">
      <alignment horizontal="center"/>
    </xf>
    <xf numFmtId="165" fontId="0" fillId="0" borderId="0" xfId="0" applyNumberFormat="1" applyBorder="1"/>
    <xf numFmtId="0" fontId="4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FF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/>
  </sheetViews>
  <sheetFormatPr baseColWidth="10" defaultRowHeight="15" x14ac:dyDescent="0.25"/>
  <cols>
    <col min="1" max="1" width="11.140625" customWidth="1"/>
    <col min="2" max="2" width="9.7109375" customWidth="1"/>
    <col min="3" max="3" width="10.42578125" customWidth="1"/>
    <col min="4" max="4" width="9.5703125" customWidth="1"/>
    <col min="5" max="5" width="11.42578125" customWidth="1"/>
    <col min="6" max="6" width="9.85546875" customWidth="1"/>
    <col min="7" max="7" width="10.7109375" customWidth="1"/>
    <col min="8" max="8" width="8.42578125" customWidth="1"/>
    <col min="9" max="9" width="10.85546875" customWidth="1"/>
    <col min="10" max="10" width="7.28515625" customWidth="1"/>
    <col min="11" max="11" width="10" customWidth="1"/>
    <col min="12" max="12" width="8.5703125" customWidth="1"/>
    <col min="13" max="13" width="5.85546875" customWidth="1"/>
    <col min="14" max="14" width="7.7109375" customWidth="1"/>
    <col min="15" max="15" width="8.5703125" customWidth="1"/>
    <col min="16" max="16" width="9.28515625" customWidth="1"/>
  </cols>
  <sheetData>
    <row r="1" spans="1:19" ht="21" x14ac:dyDescent="0.35">
      <c r="B1" s="38" t="s">
        <v>10</v>
      </c>
      <c r="C1" s="38"/>
      <c r="D1" s="38"/>
      <c r="E1" s="38"/>
      <c r="F1" s="38"/>
      <c r="G1" s="38"/>
      <c r="H1" s="38"/>
      <c r="I1" s="38"/>
      <c r="J1" s="38"/>
    </row>
    <row r="2" spans="1:19" x14ac:dyDescent="0.25">
      <c r="A2" s="28" t="s">
        <v>1</v>
      </c>
      <c r="B2" s="29"/>
      <c r="C2" s="28" t="s">
        <v>0</v>
      </c>
      <c r="D2" s="29"/>
      <c r="E2" s="28" t="s">
        <v>2</v>
      </c>
      <c r="F2" s="29"/>
      <c r="G2" s="28" t="s">
        <v>3</v>
      </c>
      <c r="H2" s="29"/>
      <c r="I2" s="28" t="s">
        <v>4</v>
      </c>
      <c r="J2" s="29"/>
      <c r="K2" s="28" t="s">
        <v>11</v>
      </c>
      <c r="L2" s="29"/>
      <c r="M2" s="28" t="s">
        <v>6</v>
      </c>
      <c r="N2" s="29"/>
      <c r="O2" s="14" t="s">
        <v>34</v>
      </c>
      <c r="P2" s="11" t="s">
        <v>5</v>
      </c>
    </row>
    <row r="3" spans="1:19" x14ac:dyDescent="0.25">
      <c r="A3" s="1" t="s">
        <v>12</v>
      </c>
      <c r="B3" s="2">
        <v>1020</v>
      </c>
      <c r="C3" s="1" t="s">
        <v>13</v>
      </c>
      <c r="D3" s="2">
        <v>660</v>
      </c>
      <c r="E3" s="1" t="s">
        <v>14</v>
      </c>
      <c r="F3" s="2">
        <v>920</v>
      </c>
      <c r="G3" s="1" t="s">
        <v>15</v>
      </c>
      <c r="H3" s="3">
        <v>240</v>
      </c>
      <c r="I3" s="1" t="s">
        <v>16</v>
      </c>
      <c r="J3" s="2">
        <v>60</v>
      </c>
      <c r="K3" s="4"/>
      <c r="L3" s="2">
        <v>1100</v>
      </c>
      <c r="M3" s="5"/>
      <c r="N3" s="9"/>
      <c r="O3" s="5"/>
      <c r="P3" s="5">
        <v>4000</v>
      </c>
    </row>
    <row r="4" spans="1:19" x14ac:dyDescent="0.25">
      <c r="A4" s="12">
        <v>41664</v>
      </c>
      <c r="B4" s="2">
        <v>120</v>
      </c>
      <c r="C4" s="1" t="s">
        <v>17</v>
      </c>
      <c r="D4" s="2">
        <v>1060</v>
      </c>
      <c r="E4" s="1" t="s">
        <v>18</v>
      </c>
      <c r="F4" s="2">
        <v>620</v>
      </c>
      <c r="G4" s="1" t="s">
        <v>19</v>
      </c>
      <c r="H4" s="2">
        <v>240</v>
      </c>
      <c r="I4" s="7">
        <v>41672</v>
      </c>
      <c r="J4" s="2">
        <v>20</v>
      </c>
      <c r="K4" s="1" t="s">
        <v>20</v>
      </c>
      <c r="L4" s="2">
        <v>1900</v>
      </c>
      <c r="M4" s="5"/>
      <c r="N4" s="9">
        <v>40</v>
      </c>
      <c r="O4" s="5"/>
      <c r="P4" s="5">
        <v>4000</v>
      </c>
      <c r="Q4" s="13"/>
      <c r="R4" s="13"/>
    </row>
    <row r="5" spans="1:19" x14ac:dyDescent="0.25">
      <c r="A5" s="1" t="s">
        <v>21</v>
      </c>
      <c r="B5" s="2">
        <v>1480</v>
      </c>
      <c r="C5" s="1" t="s">
        <v>22</v>
      </c>
      <c r="D5" s="2">
        <v>1120</v>
      </c>
      <c r="E5" s="1" t="s">
        <v>23</v>
      </c>
      <c r="F5" s="2">
        <v>1080</v>
      </c>
      <c r="G5" s="1" t="s">
        <v>24</v>
      </c>
      <c r="H5" s="2">
        <v>280</v>
      </c>
      <c r="I5" s="1" t="s">
        <v>25</v>
      </c>
      <c r="J5" s="2">
        <v>40</v>
      </c>
      <c r="K5" s="6"/>
      <c r="L5" s="5"/>
      <c r="M5" s="5"/>
      <c r="N5" s="9"/>
      <c r="O5" s="5"/>
      <c r="P5" s="5">
        <v>4000</v>
      </c>
    </row>
    <row r="6" spans="1:19" x14ac:dyDescent="0.25">
      <c r="A6" s="1" t="s">
        <v>26</v>
      </c>
      <c r="B6" s="2">
        <v>1020</v>
      </c>
      <c r="C6" s="1" t="s">
        <v>27</v>
      </c>
      <c r="D6" s="2">
        <v>1360</v>
      </c>
      <c r="E6" s="1" t="s">
        <v>26</v>
      </c>
      <c r="F6" s="2">
        <v>1300</v>
      </c>
      <c r="G6" s="1" t="s">
        <v>28</v>
      </c>
      <c r="H6" s="2">
        <v>280</v>
      </c>
      <c r="I6" s="1" t="s">
        <v>29</v>
      </c>
      <c r="J6" s="2">
        <v>40</v>
      </c>
      <c r="K6" s="6"/>
      <c r="L6" s="5"/>
      <c r="M6" s="5"/>
      <c r="N6" s="9"/>
      <c r="O6" s="5"/>
      <c r="P6" s="5">
        <v>4000</v>
      </c>
    </row>
    <row r="7" spans="1:19" x14ac:dyDescent="0.25">
      <c r="A7" s="1" t="s">
        <v>30</v>
      </c>
      <c r="B7" s="2">
        <v>1120</v>
      </c>
      <c r="C7" s="1" t="s">
        <v>31</v>
      </c>
      <c r="D7" s="2">
        <v>2540</v>
      </c>
      <c r="E7" s="1" t="s">
        <v>32</v>
      </c>
      <c r="F7" s="2">
        <v>1500</v>
      </c>
      <c r="G7" s="7" t="s">
        <v>31</v>
      </c>
      <c r="H7" s="2">
        <v>600</v>
      </c>
      <c r="I7" s="1" t="s">
        <v>33</v>
      </c>
      <c r="J7" s="2">
        <v>80</v>
      </c>
      <c r="K7" s="4"/>
      <c r="L7" s="2"/>
      <c r="M7" s="5"/>
      <c r="N7" s="9"/>
      <c r="O7" s="5">
        <v>40</v>
      </c>
      <c r="P7" s="5">
        <v>6000</v>
      </c>
      <c r="Q7" s="13"/>
      <c r="R7" s="13"/>
    </row>
    <row r="8" spans="1:19" x14ac:dyDescent="0.25">
      <c r="A8" s="7" t="s">
        <v>35</v>
      </c>
      <c r="B8" s="2">
        <v>1668.47</v>
      </c>
      <c r="C8" s="1" t="s">
        <v>36</v>
      </c>
      <c r="D8" s="2">
        <v>1421.6</v>
      </c>
      <c r="E8" s="1" t="s">
        <v>36</v>
      </c>
      <c r="F8" s="2">
        <v>778.15</v>
      </c>
      <c r="G8" s="1" t="s">
        <v>37</v>
      </c>
      <c r="H8" s="2">
        <v>330</v>
      </c>
      <c r="I8" s="1" t="s">
        <v>38</v>
      </c>
      <c r="J8" s="2">
        <v>24.02</v>
      </c>
      <c r="K8" s="6"/>
      <c r="L8" s="5"/>
      <c r="M8" s="5"/>
      <c r="N8" s="9"/>
      <c r="O8" s="5"/>
      <c r="P8" s="5">
        <v>3902.24</v>
      </c>
    </row>
    <row r="9" spans="1:19" x14ac:dyDescent="0.25">
      <c r="A9" s="1" t="s">
        <v>39</v>
      </c>
      <c r="B9" s="2">
        <v>815.27</v>
      </c>
      <c r="C9" s="1" t="s">
        <v>40</v>
      </c>
      <c r="D9" s="2">
        <v>1394.56</v>
      </c>
      <c r="E9" s="1" t="s">
        <v>41</v>
      </c>
      <c r="F9" s="2">
        <v>1322.12</v>
      </c>
      <c r="G9" s="1" t="s">
        <v>42</v>
      </c>
      <c r="H9" s="2">
        <v>408.36</v>
      </c>
      <c r="I9" s="1" t="s">
        <v>43</v>
      </c>
      <c r="J9" s="2">
        <v>36.950000000000003</v>
      </c>
      <c r="K9" s="6"/>
      <c r="L9" s="5"/>
      <c r="M9" s="5"/>
      <c r="N9" s="9"/>
      <c r="O9" s="5">
        <v>50</v>
      </c>
      <c r="P9" s="5">
        <v>4067.26</v>
      </c>
      <c r="S9" s="15">
        <v>42526</v>
      </c>
    </row>
    <row r="10" spans="1:19" x14ac:dyDescent="0.25">
      <c r="A10" s="1" t="s">
        <v>44</v>
      </c>
      <c r="B10" s="2">
        <v>1174.1099999999999</v>
      </c>
      <c r="C10" s="1" t="s">
        <v>45</v>
      </c>
      <c r="D10" s="2">
        <v>1273.2</v>
      </c>
      <c r="E10" s="1" t="s">
        <v>46</v>
      </c>
      <c r="F10" s="2">
        <v>1328.34</v>
      </c>
      <c r="G10" s="1" t="s">
        <v>47</v>
      </c>
      <c r="H10" s="2">
        <v>275.73</v>
      </c>
      <c r="I10" s="1" t="s">
        <v>48</v>
      </c>
      <c r="J10" s="2">
        <v>44.12</v>
      </c>
      <c r="K10" s="4"/>
      <c r="L10" s="2"/>
      <c r="M10" s="5"/>
      <c r="N10" s="9"/>
      <c r="O10" s="5"/>
      <c r="P10" s="5">
        <v>4175.5</v>
      </c>
    </row>
    <row r="11" spans="1:19" x14ac:dyDescent="0.25">
      <c r="A11" s="1" t="s">
        <v>49</v>
      </c>
      <c r="B11" s="2">
        <v>2219.15</v>
      </c>
      <c r="C11" s="1" t="s">
        <v>49</v>
      </c>
      <c r="D11" s="2">
        <v>1952.22</v>
      </c>
      <c r="E11" s="1" t="s">
        <v>50</v>
      </c>
      <c r="F11" s="2">
        <v>937.39</v>
      </c>
      <c r="G11" s="1" t="s">
        <v>51</v>
      </c>
      <c r="H11" s="2">
        <v>414.07</v>
      </c>
      <c r="I11" s="1" t="s">
        <v>52</v>
      </c>
      <c r="J11" s="2">
        <v>53.23</v>
      </c>
      <c r="K11" s="4"/>
      <c r="L11" s="2"/>
      <c r="M11" s="5"/>
      <c r="N11" s="9"/>
      <c r="O11" s="5"/>
      <c r="P11" s="5">
        <v>5656.06</v>
      </c>
    </row>
    <row r="12" spans="1:19" x14ac:dyDescent="0.25">
      <c r="A12" s="1" t="s">
        <v>53</v>
      </c>
      <c r="B12" s="2">
        <v>1596.13</v>
      </c>
      <c r="C12" s="1" t="s">
        <v>54</v>
      </c>
      <c r="D12" s="2">
        <v>1831.58</v>
      </c>
      <c r="E12" s="1" t="s">
        <v>55</v>
      </c>
      <c r="F12" s="2">
        <v>1705.94</v>
      </c>
      <c r="G12" s="1" t="s">
        <v>56</v>
      </c>
      <c r="H12" s="2">
        <v>615.27</v>
      </c>
      <c r="I12" s="1" t="s">
        <v>57</v>
      </c>
      <c r="J12" s="2">
        <v>51.17</v>
      </c>
      <c r="K12" s="4"/>
      <c r="L12" s="2"/>
      <c r="M12" s="5"/>
      <c r="N12" s="9"/>
      <c r="O12" s="5">
        <v>50.01</v>
      </c>
      <c r="P12" s="5">
        <v>5890.3</v>
      </c>
    </row>
    <row r="13" spans="1:19" x14ac:dyDescent="0.25">
      <c r="A13" s="1" t="s">
        <v>58</v>
      </c>
      <c r="B13" s="2">
        <v>1934.73</v>
      </c>
      <c r="C13" s="7" t="s">
        <v>59</v>
      </c>
      <c r="D13" s="2">
        <v>1469.55</v>
      </c>
      <c r="E13" s="1" t="s">
        <v>60</v>
      </c>
      <c r="F13" s="2">
        <v>1006.2</v>
      </c>
      <c r="G13" s="1" t="s">
        <v>61</v>
      </c>
      <c r="H13" s="2">
        <v>405.69</v>
      </c>
      <c r="I13" s="1" t="s">
        <v>62</v>
      </c>
      <c r="J13" s="2">
        <v>48.56</v>
      </c>
      <c r="K13" s="6"/>
      <c r="L13" s="5"/>
      <c r="M13" s="5"/>
      <c r="N13" s="9"/>
      <c r="O13" s="5"/>
      <c r="P13" s="5">
        <v>5380.88</v>
      </c>
    </row>
    <row r="14" spans="1:19" x14ac:dyDescent="0.25">
      <c r="A14" s="1" t="s">
        <v>67</v>
      </c>
      <c r="B14" s="2">
        <v>2224.8200000000002</v>
      </c>
      <c r="C14" s="1" t="s">
        <v>68</v>
      </c>
      <c r="D14" s="2">
        <v>1861.93</v>
      </c>
      <c r="E14" s="1" t="s">
        <v>69</v>
      </c>
      <c r="F14" s="2">
        <v>1194</v>
      </c>
      <c r="G14" s="1" t="s">
        <v>70</v>
      </c>
      <c r="H14" s="2">
        <v>563.98</v>
      </c>
      <c r="I14" s="1" t="s">
        <v>71</v>
      </c>
      <c r="J14" s="2">
        <v>47.4</v>
      </c>
      <c r="K14" s="1"/>
      <c r="L14" s="2"/>
      <c r="M14" s="5"/>
      <c r="N14" s="9"/>
      <c r="O14" s="5">
        <v>49.01</v>
      </c>
      <c r="P14" s="5">
        <v>5531.14</v>
      </c>
    </row>
    <row r="15" spans="1:19" x14ac:dyDescent="0.25">
      <c r="A15" s="1" t="s">
        <v>63</v>
      </c>
      <c r="B15" s="2">
        <v>944</v>
      </c>
      <c r="C15" s="1" t="s">
        <v>64</v>
      </c>
      <c r="D15" s="2">
        <v>785.46</v>
      </c>
      <c r="E15" s="1" t="s">
        <v>65</v>
      </c>
      <c r="F15" s="2">
        <v>330.17</v>
      </c>
      <c r="G15" s="1" t="s">
        <v>66</v>
      </c>
      <c r="H15" s="2">
        <v>231.86</v>
      </c>
      <c r="I15" s="1" t="s">
        <v>64</v>
      </c>
      <c r="J15" s="2">
        <v>21.92</v>
      </c>
      <c r="K15" s="1"/>
      <c r="L15" s="2"/>
      <c r="M15" s="5"/>
      <c r="N15" s="9"/>
      <c r="O15" s="5"/>
      <c r="P15" s="5">
        <v>2313.41</v>
      </c>
    </row>
    <row r="16" spans="1:19" x14ac:dyDescent="0.25">
      <c r="A16" s="1" t="s">
        <v>72</v>
      </c>
      <c r="B16" s="2">
        <v>1537.72</v>
      </c>
      <c r="C16" s="1" t="s">
        <v>73</v>
      </c>
      <c r="D16" s="2">
        <v>1682.4</v>
      </c>
      <c r="E16" s="1" t="s">
        <v>74</v>
      </c>
      <c r="F16" s="2">
        <v>1293.77</v>
      </c>
      <c r="G16" s="1" t="s">
        <v>75</v>
      </c>
      <c r="H16" s="2">
        <v>642.37</v>
      </c>
      <c r="I16" s="1" t="s">
        <v>76</v>
      </c>
      <c r="J16" s="2">
        <v>51.79</v>
      </c>
      <c r="K16" s="1"/>
      <c r="L16" s="5"/>
      <c r="M16" s="5"/>
      <c r="N16" s="9">
        <v>80</v>
      </c>
      <c r="O16" s="5">
        <v>46.85</v>
      </c>
      <c r="P16" s="5">
        <v>5444.9</v>
      </c>
    </row>
    <row r="17" spans="1:16" x14ac:dyDescent="0.25">
      <c r="A17" s="1" t="s">
        <v>80</v>
      </c>
      <c r="B17" s="2">
        <v>687.73</v>
      </c>
      <c r="C17" s="1" t="s">
        <v>81</v>
      </c>
      <c r="D17" s="2">
        <v>1139.73</v>
      </c>
      <c r="E17" s="1" t="s">
        <v>82</v>
      </c>
      <c r="F17" s="2">
        <v>557.74</v>
      </c>
      <c r="G17" s="1" t="s">
        <v>83</v>
      </c>
      <c r="H17" s="2">
        <v>356.99</v>
      </c>
      <c r="I17" s="1" t="s">
        <v>84</v>
      </c>
      <c r="J17" s="2">
        <v>35.39</v>
      </c>
      <c r="K17" s="1"/>
      <c r="L17" s="5"/>
      <c r="M17" s="5"/>
      <c r="N17" s="10"/>
      <c r="O17" s="8"/>
      <c r="P17" s="5">
        <v>3107.58</v>
      </c>
    </row>
    <row r="18" spans="1:16" x14ac:dyDescent="0.25">
      <c r="A18" s="1" t="s">
        <v>85</v>
      </c>
      <c r="B18" s="2">
        <v>760.6</v>
      </c>
      <c r="C18" s="7" t="s">
        <v>86</v>
      </c>
      <c r="D18" s="2">
        <v>783.56</v>
      </c>
      <c r="E18" s="1" t="s">
        <v>87</v>
      </c>
      <c r="F18" s="2">
        <v>632.04999999999995</v>
      </c>
      <c r="G18" s="1" t="s">
        <v>88</v>
      </c>
      <c r="H18" s="2">
        <v>212.21</v>
      </c>
      <c r="I18" s="1" t="s">
        <v>89</v>
      </c>
      <c r="J18" s="2">
        <v>30.37</v>
      </c>
      <c r="K18" s="4"/>
      <c r="L18" s="2"/>
      <c r="M18" s="5"/>
      <c r="N18" s="9"/>
      <c r="O18" s="5"/>
      <c r="P18" s="5">
        <v>2458.79</v>
      </c>
    </row>
    <row r="19" spans="1:16" x14ac:dyDescent="0.25">
      <c r="A19" s="1"/>
      <c r="B19" s="2"/>
      <c r="C19" s="1"/>
      <c r="D19" s="2"/>
      <c r="E19" s="1"/>
      <c r="F19" s="2"/>
      <c r="G19" s="1"/>
      <c r="H19" s="2"/>
      <c r="I19" s="1"/>
      <c r="J19" s="2"/>
      <c r="K19" s="1"/>
      <c r="L19" s="2"/>
      <c r="M19" s="5"/>
      <c r="N19" s="9"/>
      <c r="O19" s="5"/>
      <c r="P19" s="5"/>
    </row>
    <row r="20" spans="1:16" x14ac:dyDescent="0.25">
      <c r="A20" s="1"/>
      <c r="B20" s="2"/>
      <c r="C20" s="1"/>
      <c r="D20" s="2"/>
      <c r="E20" s="1"/>
      <c r="F20" s="2"/>
      <c r="G20" s="7"/>
      <c r="H20" s="2"/>
      <c r="I20" s="1"/>
      <c r="J20" s="2"/>
      <c r="K20" s="1"/>
      <c r="L20" s="2"/>
      <c r="M20" s="5"/>
      <c r="N20" s="9"/>
      <c r="O20" s="5"/>
      <c r="P20" s="5"/>
    </row>
    <row r="21" spans="1:16" x14ac:dyDescent="0.25">
      <c r="A21" s="1"/>
      <c r="B21" s="2"/>
      <c r="C21" s="1"/>
      <c r="D21" s="2"/>
      <c r="E21" s="1"/>
      <c r="F21" s="2"/>
      <c r="G21" s="1"/>
      <c r="H21" s="2"/>
      <c r="I21" s="1"/>
      <c r="J21" s="2"/>
      <c r="K21" s="1"/>
      <c r="L21" s="2"/>
      <c r="M21" s="5"/>
      <c r="N21" s="9"/>
      <c r="O21" s="5"/>
      <c r="P21" s="5"/>
    </row>
    <row r="22" spans="1:16" x14ac:dyDescent="0.25">
      <c r="A22" s="6" t="s">
        <v>5</v>
      </c>
      <c r="B22" s="5">
        <f>SUM(B3:B21)</f>
        <v>20322.73</v>
      </c>
      <c r="C22" s="6"/>
      <c r="D22" s="5">
        <f>SUM(D3:D21)</f>
        <v>22335.79</v>
      </c>
      <c r="E22" s="6"/>
      <c r="F22" s="5">
        <f>SUM(F3:F21)</f>
        <v>16505.87</v>
      </c>
      <c r="G22" s="6"/>
      <c r="H22" s="5">
        <f>SUM(H3:H21)</f>
        <v>6096.53</v>
      </c>
      <c r="I22" s="6"/>
      <c r="J22" s="5">
        <f>SUM(J3:J21)</f>
        <v>684.92</v>
      </c>
      <c r="K22" s="6"/>
      <c r="L22" s="5">
        <f>SUM(L3:L21)</f>
        <v>3000</v>
      </c>
      <c r="M22" s="5"/>
      <c r="N22" s="9">
        <f>SUM(N3:N21)</f>
        <v>120</v>
      </c>
      <c r="O22" s="5">
        <f>SUM(O3:O21)</f>
        <v>235.86999999999998</v>
      </c>
      <c r="P22" s="5">
        <f>SUM(P3:P21)</f>
        <v>69928.059999999983</v>
      </c>
    </row>
    <row r="24" spans="1:16" x14ac:dyDescent="0.25">
      <c r="A24" s="30" t="s">
        <v>91</v>
      </c>
      <c r="B24" s="31"/>
      <c r="C24" s="31"/>
      <c r="D24" s="31"/>
      <c r="E24" s="32"/>
      <c r="F24" s="16"/>
      <c r="G24" s="22">
        <v>436.15</v>
      </c>
    </row>
    <row r="25" spans="1:16" x14ac:dyDescent="0.25">
      <c r="A25" s="30" t="s">
        <v>79</v>
      </c>
      <c r="B25" s="31"/>
      <c r="C25" s="32"/>
      <c r="D25" s="18" t="s">
        <v>77</v>
      </c>
      <c r="E25" s="19"/>
      <c r="F25" s="20"/>
      <c r="G25" s="22">
        <v>40</v>
      </c>
    </row>
    <row r="26" spans="1:16" x14ac:dyDescent="0.25">
      <c r="A26" s="30" t="s">
        <v>78</v>
      </c>
      <c r="B26" s="31"/>
      <c r="C26" s="32"/>
      <c r="D26" s="20"/>
      <c r="E26" s="20"/>
      <c r="F26" s="20"/>
      <c r="G26" s="22">
        <v>70</v>
      </c>
      <c r="K26" t="s">
        <v>5</v>
      </c>
      <c r="L26" t="s">
        <v>94</v>
      </c>
    </row>
    <row r="27" spans="1:16" x14ac:dyDescent="0.25">
      <c r="A27" s="30" t="s">
        <v>79</v>
      </c>
      <c r="B27" s="31"/>
      <c r="C27" s="32"/>
      <c r="D27" s="33" t="s">
        <v>92</v>
      </c>
      <c r="E27" s="34"/>
      <c r="F27" s="21"/>
      <c r="G27" s="22">
        <v>200</v>
      </c>
    </row>
    <row r="28" spans="1:16" x14ac:dyDescent="0.25">
      <c r="A28" s="30" t="s">
        <v>90</v>
      </c>
      <c r="B28" s="31"/>
      <c r="C28" s="31"/>
      <c r="D28" s="31"/>
      <c r="E28" s="32"/>
      <c r="F28" s="17"/>
      <c r="G28" s="22">
        <v>70</v>
      </c>
    </row>
    <row r="29" spans="1:16" x14ac:dyDescent="0.25">
      <c r="A29" s="35" t="s">
        <v>93</v>
      </c>
      <c r="B29" s="36"/>
      <c r="C29" s="36"/>
      <c r="D29" s="36"/>
      <c r="E29" s="36"/>
      <c r="F29" s="37"/>
      <c r="G29" s="22">
        <f>SUM(G24:G28)</f>
        <v>816.15</v>
      </c>
    </row>
    <row r="30" spans="1:16" x14ac:dyDescent="0.25">
      <c r="A30" s="23"/>
      <c r="B30" s="23"/>
      <c r="C30" s="23"/>
      <c r="D30" s="23"/>
      <c r="E30" s="23"/>
      <c r="F30" s="23"/>
      <c r="G30" s="24"/>
    </row>
    <row r="32" spans="1:16" x14ac:dyDescent="0.25">
      <c r="B32" s="26" t="s">
        <v>7</v>
      </c>
      <c r="C32" s="26"/>
      <c r="F32" s="27" t="s">
        <v>8</v>
      </c>
      <c r="G32" s="27"/>
    </row>
    <row r="33" spans="6:7" x14ac:dyDescent="0.25">
      <c r="F33" s="25" t="s">
        <v>9</v>
      </c>
      <c r="G33" s="25"/>
    </row>
  </sheetData>
  <mergeCells count="18">
    <mergeCell ref="B1:J1"/>
    <mergeCell ref="A2:B2"/>
    <mergeCell ref="C2:D2"/>
    <mergeCell ref="E2:F2"/>
    <mergeCell ref="G2:H2"/>
    <mergeCell ref="I2:J2"/>
    <mergeCell ref="F33:G33"/>
    <mergeCell ref="B32:C32"/>
    <mergeCell ref="F32:G32"/>
    <mergeCell ref="K2:L2"/>
    <mergeCell ref="M2:N2"/>
    <mergeCell ref="A24:E24"/>
    <mergeCell ref="A25:C25"/>
    <mergeCell ref="A26:C26"/>
    <mergeCell ref="A27:C27"/>
    <mergeCell ref="D27:E27"/>
    <mergeCell ref="A28:E28"/>
    <mergeCell ref="A29:F29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Alcalde</dc:creator>
  <cp:lastModifiedBy>Admin</cp:lastModifiedBy>
  <cp:lastPrinted>2017-01-13T16:17:18Z</cp:lastPrinted>
  <dcterms:created xsi:type="dcterms:W3CDTF">2015-11-25T15:00:02Z</dcterms:created>
  <dcterms:modified xsi:type="dcterms:W3CDTF">2017-01-13T16:18:08Z</dcterms:modified>
</cp:coreProperties>
</file>