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18\05 SECRETARIA DE ALCALDE\"/>
    </mc:Choice>
  </mc:AlternateContent>
  <bookViews>
    <workbookView xWindow="0" yWindow="0" windowWidth="28800" windowHeight="11472" activeTab="2"/>
  </bookViews>
  <sheets>
    <sheet name="Enero-Mayo" sheetId="1" r:id="rId1"/>
    <sheet name="Junio-Agosto" sheetId="2" r:id="rId2"/>
    <sheet name="CONSUMO DE GASOLINA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4" l="1"/>
  <c r="D12" i="4"/>
  <c r="C12" i="4"/>
  <c r="F47" i="4"/>
  <c r="E47" i="4"/>
  <c r="D47" i="4"/>
  <c r="C47" i="4"/>
  <c r="F35" i="4"/>
  <c r="E35" i="4"/>
  <c r="D35" i="4"/>
  <c r="C35" i="4"/>
  <c r="F23" i="4"/>
  <c r="E23" i="4"/>
  <c r="D23" i="4"/>
  <c r="C23" i="4"/>
  <c r="G45" i="2"/>
  <c r="H32" i="2"/>
  <c r="E37" i="2"/>
  <c r="F37" i="2"/>
  <c r="E25" i="2" l="1"/>
  <c r="D25" i="2"/>
  <c r="H24" i="2" l="1"/>
  <c r="F13" i="2" l="1"/>
  <c r="E13" i="2"/>
  <c r="D13" i="2"/>
  <c r="H59" i="1" l="1"/>
  <c r="D37" i="2" l="1"/>
  <c r="C37" i="2"/>
  <c r="F25" i="2"/>
  <c r="C25" i="2"/>
  <c r="C13" i="2"/>
  <c r="E60" i="1" l="1"/>
  <c r="D60" i="1"/>
  <c r="C60" i="1"/>
  <c r="E50" i="1"/>
  <c r="D50" i="1"/>
  <c r="C50" i="1"/>
  <c r="F50" i="1" l="1"/>
  <c r="F36" i="1" l="1"/>
  <c r="E36" i="1"/>
  <c r="D36" i="1"/>
  <c r="C36" i="1"/>
  <c r="F25" i="1"/>
  <c r="E25" i="1"/>
  <c r="D25" i="1"/>
  <c r="C25" i="1"/>
  <c r="F14" i="1" l="1"/>
  <c r="E14" i="1"/>
  <c r="D14" i="1"/>
  <c r="C14" i="1"/>
</calcChain>
</file>

<file path=xl/sharedStrings.xml><?xml version="1.0" encoding="utf-8"?>
<sst xmlns="http://schemas.openxmlformats.org/spreadsheetml/2006/main" count="201" uniqueCount="43">
  <si>
    <t xml:space="preserve">ALCALDIA  MUNICIPAL DE NEJAPA </t>
  </si>
  <si>
    <t xml:space="preserve">CONSUMO DE COMBUSTIBLE  </t>
  </si>
  <si>
    <t xml:space="preserve">N° </t>
  </si>
  <si>
    <t xml:space="preserve">MES DE ENERO </t>
  </si>
  <si>
    <t>CANTIDAD ($)</t>
  </si>
  <si>
    <t>DIESEL /GLS</t>
  </si>
  <si>
    <t>GASOLINA / SUPER/GLS</t>
  </si>
  <si>
    <t>GASOLINA / REGULAR /GLS</t>
  </si>
  <si>
    <t xml:space="preserve">TRANSPORTE  ADMINISTRATIVO </t>
  </si>
  <si>
    <t>U.E.O.C. MAQ. PESADA</t>
  </si>
  <si>
    <t>PROYECTOS</t>
  </si>
  <si>
    <t>RECOLECTORES</t>
  </si>
  <si>
    <t xml:space="preserve">Gestion y Riesgo </t>
  </si>
  <si>
    <t>TOTAL</t>
  </si>
  <si>
    <t xml:space="preserve">Clinica </t>
  </si>
  <si>
    <t xml:space="preserve">Cementerio </t>
  </si>
  <si>
    <t>C.A.M</t>
  </si>
  <si>
    <t>MES DE FEBRERO</t>
  </si>
  <si>
    <t xml:space="preserve">Gestion  Riesgo </t>
  </si>
  <si>
    <t>C.A.M.</t>
  </si>
  <si>
    <t>MES DE MARZO</t>
  </si>
  <si>
    <t xml:space="preserve">GESTION Y RIESGO </t>
  </si>
  <si>
    <t xml:space="preserve">CLINICA </t>
  </si>
  <si>
    <t>MES DE ABRIL</t>
  </si>
  <si>
    <t xml:space="preserve">CINICA </t>
  </si>
  <si>
    <t>CEMENTERIO</t>
  </si>
  <si>
    <t xml:space="preserve">TRANSPORTE ADMINISTRATIVO </t>
  </si>
  <si>
    <t>MES DE MAYO</t>
  </si>
  <si>
    <t>MES: Enero - Mayo</t>
  </si>
  <si>
    <t xml:space="preserve">Ana del Carmen Trujillo de Rivas </t>
  </si>
  <si>
    <t xml:space="preserve">TOTAL DE COMBUSTIBLE DE  ENERO A MAYO </t>
  </si>
  <si>
    <t>F.______________________________</t>
  </si>
  <si>
    <t xml:space="preserve">Encargada del combustible </t>
  </si>
  <si>
    <t>MES: Junio - Agosto</t>
  </si>
  <si>
    <t xml:space="preserve">MES DE JUNIO  </t>
  </si>
  <si>
    <t xml:space="preserve">MES DE JULIO </t>
  </si>
  <si>
    <t>MES DE AGOSTO</t>
  </si>
  <si>
    <t>ya</t>
  </si>
  <si>
    <t>Cementerio</t>
  </si>
  <si>
    <t xml:space="preserve">corregido </t>
  </si>
  <si>
    <t>corregido</t>
  </si>
  <si>
    <t xml:space="preserve">TOTAL DE COMBUSTIBLE DE  JUNIO A AGOSTO  </t>
  </si>
  <si>
    <t>MES:  Mayo  -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</si>
</sst>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ndalus"/>
      <family val="1"/>
    </font>
    <font>
      <b/>
      <sz val="11"/>
      <color theme="1"/>
      <name val="Andalus"/>
      <family val="1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/>
    </xf>
    <xf numFmtId="44" fontId="1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44" fontId="0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4" fontId="6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4" fontId="0" fillId="0" borderId="0" xfId="0" applyNumberFormat="1"/>
    <xf numFmtId="44" fontId="1" fillId="0" borderId="0" xfId="0" applyNumberFormat="1" applyFont="1"/>
    <xf numFmtId="0" fontId="9" fillId="0" borderId="0" xfId="0" applyFont="1" applyAlignment="1"/>
    <xf numFmtId="44" fontId="1" fillId="0" borderId="0" xfId="0" applyNumberFormat="1" applyFont="1" applyAlignment="1">
      <alignment horizontal="center"/>
    </xf>
    <xf numFmtId="0" fontId="1" fillId="0" borderId="0" xfId="0" applyFont="1"/>
    <xf numFmtId="0" fontId="10" fillId="0" borderId="1" xfId="0" applyFont="1" applyBorder="1" applyAlignment="1">
      <alignment horizontal="center"/>
    </xf>
    <xf numFmtId="0" fontId="0" fillId="0" borderId="0" xfId="0" applyFont="1"/>
    <xf numFmtId="0" fontId="1" fillId="0" borderId="0" xfId="0" applyFont="1" applyBorder="1" applyAlignment="1">
      <alignment horizontal="center"/>
    </xf>
    <xf numFmtId="4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333375</xdr:colOff>
      <xdr:row>3</xdr:row>
      <xdr:rowOff>0</xdr:rowOff>
    </xdr:to>
    <xdr:pic>
      <xdr:nvPicPr>
        <xdr:cNvPr id="6" name="Imagen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1050" cy="781050"/>
        </a:xfrm>
        <a:prstGeom prst="roundRect">
          <a:avLst/>
        </a:prstGeom>
        <a:noFill/>
      </xdr:spPr>
    </xdr:pic>
    <xdr:clientData/>
  </xdr:twoCellAnchor>
  <xdr:twoCellAnchor editAs="oneCell">
    <xdr:from>
      <xdr:col>4</xdr:col>
      <xdr:colOff>704850</xdr:colOff>
      <xdr:row>0</xdr:row>
      <xdr:rowOff>0</xdr:rowOff>
    </xdr:from>
    <xdr:to>
      <xdr:col>5</xdr:col>
      <xdr:colOff>771524</xdr:colOff>
      <xdr:row>2</xdr:row>
      <xdr:rowOff>182880</xdr:rowOff>
    </xdr:to>
    <xdr:pic>
      <xdr:nvPicPr>
        <xdr:cNvPr id="7" name="Imagen 6" descr="http://www.uca.edu.sv/investigacion/nejapa/imagenes2/logoalcaldi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0"/>
          <a:ext cx="771524" cy="773430"/>
        </a:xfrm>
        <a:prstGeom prst="round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19050</xdr:colOff>
      <xdr:row>2</xdr:row>
      <xdr:rowOff>133351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781050" cy="723900"/>
        </a:xfrm>
        <a:prstGeom prst="roundRect">
          <a:avLst/>
        </a:prstGeom>
        <a:noFill/>
      </xdr:spPr>
    </xdr:pic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990599</xdr:colOff>
      <xdr:row>2</xdr:row>
      <xdr:rowOff>142875</xdr:rowOff>
    </xdr:to>
    <xdr:pic>
      <xdr:nvPicPr>
        <xdr:cNvPr id="5" name="Imagen 4" descr="http://www.uca.edu.sv/investigacion/nejapa/imagenes2/logoalcaldi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050" y="0"/>
          <a:ext cx="771524" cy="733425"/>
        </a:xfrm>
        <a:prstGeom prst="round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19050</xdr:colOff>
      <xdr:row>2</xdr:row>
      <xdr:rowOff>152400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781050" cy="742949"/>
        </a:xfrm>
        <a:prstGeom prst="roundRect">
          <a:avLst/>
        </a:prstGeom>
        <a:noFill/>
      </xdr:spPr>
    </xdr:pic>
    <xdr:clientData/>
  </xdr:twoCellAnchor>
  <xdr:twoCellAnchor editAs="oneCell">
    <xdr:from>
      <xdr:col>5</xdr:col>
      <xdr:colOff>219075</xdr:colOff>
      <xdr:row>0</xdr:row>
      <xdr:rowOff>1</xdr:rowOff>
    </xdr:from>
    <xdr:to>
      <xdr:col>6</xdr:col>
      <xdr:colOff>28574</xdr:colOff>
      <xdr:row>2</xdr:row>
      <xdr:rowOff>133351</xdr:rowOff>
    </xdr:to>
    <xdr:pic>
      <xdr:nvPicPr>
        <xdr:cNvPr id="5" name="Imagen 4" descr="http://www.uca.edu.sv/investigacion/nejapa/imagenes2/logoalcaldi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"/>
          <a:ext cx="771524" cy="723900"/>
        </a:xfrm>
        <a:prstGeom prst="round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2</xdr:row>
      <xdr:rowOff>152399</xdr:rowOff>
    </xdr:to>
    <xdr:pic>
      <xdr:nvPicPr>
        <xdr:cNvPr id="6" name="Imagen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1050" cy="742949"/>
        </a:xfrm>
        <a:prstGeom prst="round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workbookViewId="0">
      <selection activeCell="F64" sqref="F64"/>
    </sheetView>
  </sheetViews>
  <sheetFormatPr baseColWidth="10" defaultRowHeight="14.4" x14ac:dyDescent="0.3"/>
  <cols>
    <col min="1" max="1" width="6.6640625" customWidth="1"/>
    <col min="2" max="2" width="21.109375" customWidth="1"/>
    <col min="3" max="3" width="17.109375" customWidth="1"/>
    <col min="4" max="4" width="11.44140625" customWidth="1"/>
    <col min="5" max="5" width="10" customWidth="1"/>
    <col min="6" max="6" width="11.6640625" customWidth="1"/>
  </cols>
  <sheetData>
    <row r="1" spans="1:7" ht="24" x14ac:dyDescent="0.7">
      <c r="A1" s="26" t="s">
        <v>0</v>
      </c>
      <c r="B1" s="26"/>
      <c r="C1" s="26"/>
      <c r="D1" s="26"/>
      <c r="E1" s="26"/>
    </row>
    <row r="2" spans="1:7" ht="19.8" x14ac:dyDescent="0.6">
      <c r="A2" s="27" t="s">
        <v>1</v>
      </c>
      <c r="B2" s="27"/>
      <c r="C2" s="27"/>
      <c r="D2" s="27"/>
      <c r="E2" s="27"/>
    </row>
    <row r="3" spans="1:7" x14ac:dyDescent="0.3">
      <c r="A3" s="28" t="s">
        <v>28</v>
      </c>
      <c r="B3" s="28"/>
      <c r="C3" s="28"/>
      <c r="D3" s="28"/>
    </row>
    <row r="4" spans="1:7" ht="24.6" x14ac:dyDescent="0.3">
      <c r="A4" s="14" t="s">
        <v>2</v>
      </c>
      <c r="B4" s="15" t="s">
        <v>3</v>
      </c>
      <c r="C4" s="14" t="s">
        <v>4</v>
      </c>
      <c r="D4" s="14" t="s">
        <v>5</v>
      </c>
      <c r="E4" s="15" t="s">
        <v>6</v>
      </c>
      <c r="F4" s="15" t="s">
        <v>7</v>
      </c>
    </row>
    <row r="5" spans="1:7" x14ac:dyDescent="0.3">
      <c r="A5" s="3">
        <v>1</v>
      </c>
      <c r="B5" s="4" t="s">
        <v>8</v>
      </c>
      <c r="C5" s="5">
        <v>1272.32</v>
      </c>
      <c r="D5" s="3">
        <v>365.33</v>
      </c>
      <c r="E5" s="3">
        <v>58.69</v>
      </c>
      <c r="F5" s="3"/>
    </row>
    <row r="6" spans="1:7" x14ac:dyDescent="0.3">
      <c r="A6" s="3">
        <v>2</v>
      </c>
      <c r="B6" s="4" t="s">
        <v>9</v>
      </c>
      <c r="C6" s="5">
        <v>2922.01</v>
      </c>
      <c r="D6" s="3">
        <v>963.5</v>
      </c>
      <c r="E6" s="3">
        <v>12.13</v>
      </c>
      <c r="F6" s="3"/>
      <c r="G6" t="s">
        <v>39</v>
      </c>
    </row>
    <row r="7" spans="1:7" ht="13.5" customHeight="1" x14ac:dyDescent="0.3">
      <c r="A7" s="3">
        <v>3</v>
      </c>
      <c r="B7" s="6" t="s">
        <v>10</v>
      </c>
      <c r="C7" s="5">
        <v>173.75</v>
      </c>
      <c r="D7" s="3"/>
      <c r="E7" s="3"/>
      <c r="F7" s="7">
        <v>55</v>
      </c>
    </row>
    <row r="8" spans="1:7" x14ac:dyDescent="0.3">
      <c r="A8" s="3">
        <v>4</v>
      </c>
      <c r="B8" s="6" t="s">
        <v>11</v>
      </c>
      <c r="C8" s="5">
        <v>1841.94</v>
      </c>
      <c r="D8" s="3">
        <v>619.52</v>
      </c>
      <c r="E8" s="3"/>
      <c r="F8" s="3"/>
    </row>
    <row r="9" spans="1:7" ht="13.5" customHeight="1" x14ac:dyDescent="0.3">
      <c r="A9" s="3">
        <v>5</v>
      </c>
      <c r="B9" s="6" t="s">
        <v>12</v>
      </c>
      <c r="C9" s="5">
        <v>212.37</v>
      </c>
      <c r="D9" s="3">
        <v>71.400000000000006</v>
      </c>
      <c r="E9" s="3"/>
      <c r="F9" s="3"/>
    </row>
    <row r="10" spans="1:7" ht="13.5" customHeight="1" x14ac:dyDescent="0.3">
      <c r="A10" s="3">
        <v>6</v>
      </c>
      <c r="B10" s="6" t="s">
        <v>14</v>
      </c>
      <c r="C10" s="5">
        <v>54.45</v>
      </c>
      <c r="D10" s="3">
        <v>18.64</v>
      </c>
      <c r="E10" s="3"/>
      <c r="F10" s="3"/>
    </row>
    <row r="11" spans="1:7" ht="14.25" customHeight="1" x14ac:dyDescent="0.3">
      <c r="A11" s="3">
        <v>7</v>
      </c>
      <c r="B11" s="6" t="s">
        <v>15</v>
      </c>
      <c r="C11" s="5">
        <v>18.899999999999999</v>
      </c>
      <c r="D11" s="3"/>
      <c r="E11" s="3">
        <v>5.51</v>
      </c>
      <c r="F11" s="3"/>
    </row>
    <row r="12" spans="1:7" x14ac:dyDescent="0.3">
      <c r="A12" s="3">
        <v>8</v>
      </c>
      <c r="B12" s="6" t="s">
        <v>16</v>
      </c>
      <c r="C12" s="5">
        <v>48.6</v>
      </c>
      <c r="D12" s="3"/>
      <c r="E12" s="3">
        <v>14.9</v>
      </c>
      <c r="F12" s="3"/>
    </row>
    <row r="13" spans="1:7" ht="14.25" customHeight="1" x14ac:dyDescent="0.3">
      <c r="A13" s="3"/>
      <c r="B13" s="6"/>
      <c r="C13" s="5"/>
      <c r="D13" s="3"/>
      <c r="E13" s="3"/>
      <c r="F13" s="8"/>
    </row>
    <row r="14" spans="1:7" ht="14.25" customHeight="1" x14ac:dyDescent="0.3">
      <c r="A14" s="1"/>
      <c r="B14" s="9" t="s">
        <v>13</v>
      </c>
      <c r="C14" s="2">
        <f>SUM(C5:C12)</f>
        <v>6544.34</v>
      </c>
      <c r="D14" s="1">
        <f>SUM(D5:D12)</f>
        <v>2038.39</v>
      </c>
      <c r="E14" s="1">
        <f>SUM(E5:E12)</f>
        <v>91.23</v>
      </c>
      <c r="F14" s="1">
        <f>SUM(F5:F12)</f>
        <v>55</v>
      </c>
      <c r="G14" t="s">
        <v>37</v>
      </c>
    </row>
    <row r="16" spans="1:7" ht="24.6" x14ac:dyDescent="0.3">
      <c r="A16" s="14" t="s">
        <v>2</v>
      </c>
      <c r="B16" s="15" t="s">
        <v>17</v>
      </c>
      <c r="C16" s="14" t="s">
        <v>4</v>
      </c>
      <c r="D16" s="14" t="s">
        <v>5</v>
      </c>
      <c r="E16" s="15" t="s">
        <v>6</v>
      </c>
      <c r="F16" s="15" t="s">
        <v>7</v>
      </c>
    </row>
    <row r="17" spans="1:7" x14ac:dyDescent="0.3">
      <c r="A17" s="3">
        <v>1</v>
      </c>
      <c r="B17" s="4" t="s">
        <v>8</v>
      </c>
      <c r="C17" s="5">
        <v>1723.35</v>
      </c>
      <c r="D17" s="3">
        <v>524.73</v>
      </c>
      <c r="E17" s="3">
        <v>42.76</v>
      </c>
      <c r="F17" s="3"/>
    </row>
    <row r="18" spans="1:7" x14ac:dyDescent="0.3">
      <c r="A18" s="3">
        <v>2</v>
      </c>
      <c r="B18" s="6" t="s">
        <v>9</v>
      </c>
      <c r="C18" s="5">
        <v>3561.24</v>
      </c>
      <c r="D18" s="10">
        <v>1172.69</v>
      </c>
      <c r="E18" s="3"/>
      <c r="F18" s="3">
        <v>10.94</v>
      </c>
      <c r="G18" t="s">
        <v>39</v>
      </c>
    </row>
    <row r="19" spans="1:7" x14ac:dyDescent="0.3">
      <c r="A19" s="3">
        <v>3</v>
      </c>
      <c r="B19" s="6" t="s">
        <v>10</v>
      </c>
      <c r="C19" s="5">
        <v>98.4</v>
      </c>
      <c r="D19" s="3"/>
      <c r="E19" s="3"/>
      <c r="F19" s="7">
        <v>30</v>
      </c>
    </row>
    <row r="20" spans="1:7" x14ac:dyDescent="0.3">
      <c r="A20" s="3">
        <v>4</v>
      </c>
      <c r="B20" s="6" t="s">
        <v>11</v>
      </c>
      <c r="C20" s="5">
        <v>1456.39</v>
      </c>
      <c r="D20" s="3">
        <v>484.42</v>
      </c>
      <c r="E20" s="3"/>
      <c r="F20" s="3"/>
    </row>
    <row r="21" spans="1:7" x14ac:dyDescent="0.3">
      <c r="A21" s="3">
        <v>5</v>
      </c>
      <c r="B21" s="6" t="s">
        <v>18</v>
      </c>
      <c r="C21" s="5">
        <v>163.71</v>
      </c>
      <c r="D21" s="3">
        <v>54.48</v>
      </c>
      <c r="E21" s="3"/>
      <c r="F21" s="3"/>
    </row>
    <row r="22" spans="1:7" x14ac:dyDescent="0.3">
      <c r="A22" s="3">
        <v>6</v>
      </c>
      <c r="B22" s="6" t="s">
        <v>14</v>
      </c>
      <c r="C22" s="5">
        <v>492.61</v>
      </c>
      <c r="D22" s="3">
        <v>163.34</v>
      </c>
      <c r="E22" s="3"/>
      <c r="F22" s="3"/>
    </row>
    <row r="23" spans="1:7" ht="14.25" customHeight="1" x14ac:dyDescent="0.3">
      <c r="A23" s="3">
        <v>7</v>
      </c>
      <c r="B23" s="6" t="s">
        <v>19</v>
      </c>
      <c r="C23" s="5">
        <v>36.33</v>
      </c>
      <c r="D23" s="3"/>
      <c r="E23" s="3">
        <v>10.54</v>
      </c>
      <c r="F23" s="3"/>
      <c r="G23" t="s">
        <v>40</v>
      </c>
    </row>
    <row r="24" spans="1:7" ht="15.75" customHeight="1" x14ac:dyDescent="0.3">
      <c r="A24" s="1"/>
      <c r="B24" s="9"/>
      <c r="C24" s="2"/>
      <c r="D24" s="1"/>
      <c r="E24" s="3"/>
      <c r="F24" s="8"/>
    </row>
    <row r="25" spans="1:7" ht="14.25" customHeight="1" x14ac:dyDescent="0.3">
      <c r="A25" s="1"/>
      <c r="B25" s="9" t="s">
        <v>13</v>
      </c>
      <c r="C25" s="2">
        <f>SUM(C17:C24)</f>
        <v>7532.03</v>
      </c>
      <c r="D25" s="1">
        <f>SUM(D17:D24)</f>
        <v>2399.6600000000003</v>
      </c>
      <c r="E25" s="1">
        <f>SUM(E17:E24)</f>
        <v>53.3</v>
      </c>
      <c r="F25" s="1">
        <f>SUM(F17:F24)</f>
        <v>40.94</v>
      </c>
      <c r="G25" t="s">
        <v>37</v>
      </c>
    </row>
    <row r="27" spans="1:7" ht="24.6" x14ac:dyDescent="0.3">
      <c r="A27" s="14" t="s">
        <v>2</v>
      </c>
      <c r="B27" s="15" t="s">
        <v>20</v>
      </c>
      <c r="C27" s="14" t="s">
        <v>4</v>
      </c>
      <c r="D27" s="14" t="s">
        <v>5</v>
      </c>
      <c r="E27" s="15" t="s">
        <v>6</v>
      </c>
      <c r="F27" s="15" t="s">
        <v>7</v>
      </c>
    </row>
    <row r="28" spans="1:7" x14ac:dyDescent="0.3">
      <c r="A28" s="3">
        <v>1</v>
      </c>
      <c r="B28" s="4" t="s">
        <v>8</v>
      </c>
      <c r="C28" s="5">
        <v>1260.26</v>
      </c>
      <c r="D28" s="3">
        <v>407.59</v>
      </c>
      <c r="E28" s="3">
        <v>23.51</v>
      </c>
      <c r="F28" s="3"/>
    </row>
    <row r="29" spans="1:7" x14ac:dyDescent="0.3">
      <c r="A29" s="3">
        <v>2</v>
      </c>
      <c r="B29" s="6" t="s">
        <v>9</v>
      </c>
      <c r="C29" s="5">
        <v>1391.16</v>
      </c>
      <c r="D29" s="10">
        <v>467.64</v>
      </c>
      <c r="E29" s="3">
        <v>10</v>
      </c>
      <c r="F29" s="3"/>
    </row>
    <row r="30" spans="1:7" ht="13.5" customHeight="1" x14ac:dyDescent="0.3">
      <c r="A30" s="3">
        <v>3</v>
      </c>
      <c r="B30" s="6" t="s">
        <v>10</v>
      </c>
      <c r="C30" s="5">
        <v>16.05</v>
      </c>
      <c r="D30" s="3"/>
      <c r="E30" s="3"/>
      <c r="F30" s="7">
        <v>5</v>
      </c>
    </row>
    <row r="31" spans="1:7" x14ac:dyDescent="0.3">
      <c r="A31" s="3">
        <v>4</v>
      </c>
      <c r="B31" s="6" t="s">
        <v>11</v>
      </c>
      <c r="C31" s="5">
        <v>1440.54</v>
      </c>
      <c r="D31" s="3">
        <v>491.2</v>
      </c>
      <c r="E31" s="7"/>
      <c r="F31" s="7"/>
    </row>
    <row r="32" spans="1:7" x14ac:dyDescent="0.3">
      <c r="A32" s="3">
        <v>5</v>
      </c>
      <c r="B32" s="6" t="s">
        <v>21</v>
      </c>
      <c r="C32" s="5">
        <v>166.87</v>
      </c>
      <c r="D32" s="3">
        <v>56.84</v>
      </c>
      <c r="E32" s="3"/>
      <c r="F32" s="3"/>
    </row>
    <row r="33" spans="1:7" ht="14.25" customHeight="1" x14ac:dyDescent="0.3">
      <c r="A33" s="3">
        <v>6</v>
      </c>
      <c r="B33" s="6" t="s">
        <v>22</v>
      </c>
      <c r="C33" s="5">
        <v>623.49</v>
      </c>
      <c r="D33" s="3">
        <v>213.9</v>
      </c>
      <c r="E33" s="3"/>
      <c r="F33" s="3"/>
    </row>
    <row r="34" spans="1:7" ht="13.5" customHeight="1" x14ac:dyDescent="0.3">
      <c r="A34" s="3">
        <v>7</v>
      </c>
      <c r="B34" s="6" t="s">
        <v>19</v>
      </c>
      <c r="C34" s="5">
        <v>39.049999999999997</v>
      </c>
      <c r="D34" s="3"/>
      <c r="E34" s="3">
        <v>11.57</v>
      </c>
      <c r="F34" s="3"/>
      <c r="G34" t="s">
        <v>39</v>
      </c>
    </row>
    <row r="35" spans="1:7" ht="14.25" customHeight="1" x14ac:dyDescent="0.3">
      <c r="A35" s="1"/>
      <c r="B35" s="9"/>
      <c r="C35" s="2"/>
      <c r="D35" s="1"/>
      <c r="E35" s="1"/>
      <c r="F35" s="1"/>
    </row>
    <row r="36" spans="1:7" ht="14.25" customHeight="1" x14ac:dyDescent="0.3">
      <c r="A36" s="1"/>
      <c r="B36" s="9" t="s">
        <v>13</v>
      </c>
      <c r="C36" s="2">
        <f>SUM(C28:C35)</f>
        <v>4937.42</v>
      </c>
      <c r="D36" s="1">
        <f>SUM(D28:D35)</f>
        <v>1637.17</v>
      </c>
      <c r="E36" s="1">
        <f>SUM(E28:E35)</f>
        <v>45.080000000000005</v>
      </c>
      <c r="F36" s="1">
        <f>SUM(F28:F35)</f>
        <v>5</v>
      </c>
      <c r="G36" s="20" t="s">
        <v>37</v>
      </c>
    </row>
    <row r="41" spans="1:7" ht="24.6" x14ac:dyDescent="0.3">
      <c r="A41" s="14" t="s">
        <v>2</v>
      </c>
      <c r="B41" s="15" t="s">
        <v>23</v>
      </c>
      <c r="C41" s="14" t="s">
        <v>4</v>
      </c>
      <c r="D41" s="14" t="s">
        <v>5</v>
      </c>
      <c r="E41" s="15" t="s">
        <v>6</v>
      </c>
      <c r="F41" s="15" t="s">
        <v>7</v>
      </c>
    </row>
    <row r="42" spans="1:7" x14ac:dyDescent="0.3">
      <c r="A42" s="3">
        <v>1</v>
      </c>
      <c r="B42" s="4" t="s">
        <v>26</v>
      </c>
      <c r="C42" s="5">
        <v>1996.77</v>
      </c>
      <c r="D42" s="3">
        <v>608.44000000000005</v>
      </c>
      <c r="E42" s="3">
        <v>38.369999999999997</v>
      </c>
      <c r="F42" s="3"/>
      <c r="G42" t="s">
        <v>40</v>
      </c>
    </row>
    <row r="43" spans="1:7" ht="15.75" customHeight="1" x14ac:dyDescent="0.3">
      <c r="A43" s="3">
        <v>2</v>
      </c>
      <c r="B43" s="6" t="s">
        <v>9</v>
      </c>
      <c r="C43" s="5">
        <v>1688.31</v>
      </c>
      <c r="D43" s="10">
        <v>534.91</v>
      </c>
      <c r="E43" s="3">
        <v>6.45</v>
      </c>
      <c r="F43" s="3">
        <v>10</v>
      </c>
    </row>
    <row r="44" spans="1:7" x14ac:dyDescent="0.3">
      <c r="A44" s="3">
        <v>3</v>
      </c>
      <c r="B44" s="6" t="s">
        <v>11</v>
      </c>
      <c r="C44" s="5">
        <v>1381.5</v>
      </c>
      <c r="D44" s="3">
        <v>451.1</v>
      </c>
      <c r="E44" s="3"/>
      <c r="F44" s="3"/>
    </row>
    <row r="45" spans="1:7" x14ac:dyDescent="0.3">
      <c r="A45" s="3">
        <v>4</v>
      </c>
      <c r="B45" s="6" t="s">
        <v>21</v>
      </c>
      <c r="C45" s="5">
        <v>146.5</v>
      </c>
      <c r="D45" s="3">
        <v>47.8</v>
      </c>
      <c r="E45" s="7"/>
      <c r="F45" s="7"/>
    </row>
    <row r="46" spans="1:7" x14ac:dyDescent="0.3">
      <c r="A46" s="3">
        <v>5</v>
      </c>
      <c r="B46" s="6" t="s">
        <v>24</v>
      </c>
      <c r="C46" s="5">
        <v>695.9</v>
      </c>
      <c r="D46" s="3">
        <v>227.51</v>
      </c>
      <c r="E46" s="3"/>
      <c r="F46" s="3"/>
    </row>
    <row r="47" spans="1:7" x14ac:dyDescent="0.3">
      <c r="A47" s="11">
        <v>6</v>
      </c>
      <c r="B47" s="12" t="s">
        <v>19</v>
      </c>
      <c r="C47" s="13">
        <v>25.83</v>
      </c>
      <c r="D47" s="11"/>
      <c r="E47" s="11">
        <v>7.43</v>
      </c>
      <c r="F47" s="3"/>
    </row>
    <row r="48" spans="1:7" x14ac:dyDescent="0.3">
      <c r="A48" s="3">
        <v>7</v>
      </c>
      <c r="B48" s="6" t="s">
        <v>25</v>
      </c>
      <c r="C48" s="5">
        <v>17.8</v>
      </c>
      <c r="D48" s="3"/>
      <c r="E48" s="3">
        <v>5.51</v>
      </c>
      <c r="F48" s="3"/>
    </row>
    <row r="49" spans="1:8" x14ac:dyDescent="0.3">
      <c r="A49" s="1"/>
      <c r="B49" s="9"/>
      <c r="C49" s="2"/>
      <c r="D49" s="1"/>
      <c r="E49" s="1"/>
      <c r="F49" s="1"/>
    </row>
    <row r="50" spans="1:8" x14ac:dyDescent="0.3">
      <c r="A50" s="1"/>
      <c r="B50" s="9" t="s">
        <v>13</v>
      </c>
      <c r="C50" s="2">
        <f>SUM(C42:C48)</f>
        <v>5952.61</v>
      </c>
      <c r="D50" s="1">
        <f>SUM(D42:D48)</f>
        <v>1869.7599999999998</v>
      </c>
      <c r="E50" s="1">
        <f>SUM(E42:E48)</f>
        <v>57.76</v>
      </c>
      <c r="F50" s="1">
        <f>SUM(F42:F48)</f>
        <v>10</v>
      </c>
      <c r="G50" s="20" t="s">
        <v>37</v>
      </c>
    </row>
    <row r="52" spans="1:8" ht="25.5" customHeight="1" x14ac:dyDescent="0.3">
      <c r="A52" s="14" t="s">
        <v>2</v>
      </c>
      <c r="B52" s="15" t="s">
        <v>27</v>
      </c>
      <c r="C52" s="14" t="s">
        <v>4</v>
      </c>
      <c r="D52" s="14" t="s">
        <v>5</v>
      </c>
      <c r="E52" s="15" t="s">
        <v>6</v>
      </c>
      <c r="F52" s="15" t="s">
        <v>7</v>
      </c>
    </row>
    <row r="53" spans="1:8" x14ac:dyDescent="0.3">
      <c r="A53" s="3">
        <v>1</v>
      </c>
      <c r="B53" s="4" t="s">
        <v>26</v>
      </c>
      <c r="C53" s="5">
        <v>1810.8</v>
      </c>
      <c r="D53" s="3">
        <v>562.72</v>
      </c>
      <c r="E53" s="3">
        <v>49.04</v>
      </c>
      <c r="F53" s="3"/>
    </row>
    <row r="54" spans="1:8" x14ac:dyDescent="0.3">
      <c r="A54" s="3">
        <v>2</v>
      </c>
      <c r="B54" s="6" t="s">
        <v>9</v>
      </c>
      <c r="C54" s="5">
        <v>784.43000000000006</v>
      </c>
      <c r="D54" s="10">
        <v>241.23</v>
      </c>
      <c r="E54" s="3">
        <v>5</v>
      </c>
      <c r="F54" s="3"/>
      <c r="H54">
        <v>6544.34</v>
      </c>
    </row>
    <row r="55" spans="1:8" x14ac:dyDescent="0.3">
      <c r="A55" s="3">
        <v>3</v>
      </c>
      <c r="B55" s="6" t="s">
        <v>11</v>
      </c>
      <c r="C55" s="5">
        <v>1999.55</v>
      </c>
      <c r="D55" s="3">
        <v>621.45000000000005</v>
      </c>
      <c r="E55" s="3">
        <v>15</v>
      </c>
      <c r="F55" s="3"/>
      <c r="H55">
        <v>7532.03</v>
      </c>
    </row>
    <row r="56" spans="1:8" x14ac:dyDescent="0.3">
      <c r="A56" s="3">
        <v>4</v>
      </c>
      <c r="B56" s="6" t="s">
        <v>21</v>
      </c>
      <c r="C56" s="5">
        <v>298.95</v>
      </c>
      <c r="D56" s="3">
        <v>94.07</v>
      </c>
      <c r="E56" s="7"/>
      <c r="F56" s="7"/>
      <c r="H56">
        <v>4937.42</v>
      </c>
    </row>
    <row r="57" spans="1:8" x14ac:dyDescent="0.3">
      <c r="A57" s="1">
        <v>5</v>
      </c>
      <c r="B57" s="6" t="s">
        <v>24</v>
      </c>
      <c r="C57" s="5">
        <v>192.41</v>
      </c>
      <c r="D57" s="3">
        <v>62.46</v>
      </c>
      <c r="E57" s="3"/>
      <c r="F57" s="1"/>
      <c r="G57" s="20"/>
      <c r="H57">
        <v>5952.61</v>
      </c>
    </row>
    <row r="58" spans="1:8" x14ac:dyDescent="0.3">
      <c r="A58" s="21">
        <v>6</v>
      </c>
      <c r="B58" s="12" t="s">
        <v>19</v>
      </c>
      <c r="C58" s="13">
        <v>32.76</v>
      </c>
      <c r="D58" s="11"/>
      <c r="E58" s="11">
        <v>9.02</v>
      </c>
      <c r="F58" s="1"/>
      <c r="G58" s="20"/>
      <c r="H58">
        <v>5118.8999999999996</v>
      </c>
    </row>
    <row r="59" spans="1:8" x14ac:dyDescent="0.3">
      <c r="A59" s="1"/>
      <c r="B59" s="9"/>
      <c r="C59" s="2"/>
      <c r="D59" s="1"/>
      <c r="E59" s="1"/>
      <c r="F59" s="1"/>
      <c r="H59" s="20">
        <f>SUM(H54:H58)</f>
        <v>30085.300000000003</v>
      </c>
    </row>
    <row r="60" spans="1:8" x14ac:dyDescent="0.3">
      <c r="A60" s="1"/>
      <c r="B60" s="9" t="s">
        <v>13</v>
      </c>
      <c r="C60" s="2">
        <f>SUM(C53:C58)</f>
        <v>5118.8999999999996</v>
      </c>
      <c r="D60" s="1">
        <f>SUM(D53:D58)</f>
        <v>1581.93</v>
      </c>
      <c r="E60" s="1">
        <f>SUM(E53:E58)</f>
        <v>78.059999999999988</v>
      </c>
      <c r="F60" s="1"/>
      <c r="G60" t="s">
        <v>37</v>
      </c>
    </row>
    <row r="61" spans="1:8" x14ac:dyDescent="0.3">
      <c r="B61" s="16"/>
    </row>
    <row r="62" spans="1:8" x14ac:dyDescent="0.3">
      <c r="B62" s="24" t="s">
        <v>30</v>
      </c>
      <c r="C62" s="24"/>
      <c r="D62" s="24"/>
      <c r="E62" s="24"/>
    </row>
    <row r="63" spans="1:8" x14ac:dyDescent="0.3">
      <c r="B63" s="19"/>
      <c r="C63" s="19">
        <v>30085.3</v>
      </c>
    </row>
    <row r="64" spans="1:8" x14ac:dyDescent="0.3">
      <c r="B64" s="16"/>
    </row>
    <row r="65" spans="1:5" x14ac:dyDescent="0.3">
      <c r="B65" s="16"/>
    </row>
    <row r="66" spans="1:5" x14ac:dyDescent="0.3">
      <c r="B66" s="17"/>
    </row>
    <row r="67" spans="1:5" x14ac:dyDescent="0.3">
      <c r="A67" s="18"/>
      <c r="B67" s="18"/>
      <c r="C67" s="18"/>
      <c r="D67" s="18"/>
      <c r="E67" s="18"/>
    </row>
    <row r="68" spans="1:5" x14ac:dyDescent="0.3">
      <c r="A68" s="18"/>
      <c r="B68" s="18"/>
      <c r="C68" s="25" t="s">
        <v>31</v>
      </c>
      <c r="D68" s="25"/>
      <c r="E68" s="18"/>
    </row>
    <row r="69" spans="1:5" x14ac:dyDescent="0.3">
      <c r="A69" s="18"/>
      <c r="B69" s="18"/>
      <c r="C69" s="25" t="s">
        <v>29</v>
      </c>
      <c r="D69" s="25"/>
      <c r="E69" s="18"/>
    </row>
    <row r="70" spans="1:5" x14ac:dyDescent="0.3">
      <c r="B70" s="18"/>
      <c r="C70" s="25" t="s">
        <v>32</v>
      </c>
      <c r="D70" s="25"/>
      <c r="E70" s="18"/>
    </row>
  </sheetData>
  <mergeCells count="7">
    <mergeCell ref="B62:E62"/>
    <mergeCell ref="C68:D68"/>
    <mergeCell ref="C69:D69"/>
    <mergeCell ref="C70:D70"/>
    <mergeCell ref="A1:E1"/>
    <mergeCell ref="A2:E2"/>
    <mergeCell ref="A3:D3"/>
  </mergeCells>
  <pageMargins left="0.46" right="0.27" top="0.75" bottom="0.37" header="0.3" footer="0.3"/>
  <pageSetup paperSize="11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selection activeCell="K7" sqref="K7"/>
    </sheetView>
  </sheetViews>
  <sheetFormatPr baseColWidth="10" defaultRowHeight="14.4" x14ac:dyDescent="0.3"/>
  <cols>
    <col min="2" max="2" width="17.109375" customWidth="1"/>
    <col min="5" max="5" width="14.109375" customWidth="1"/>
    <col min="6" max="6" width="16.5546875" customWidth="1"/>
  </cols>
  <sheetData>
    <row r="1" spans="1:8" ht="24" x14ac:dyDescent="0.7">
      <c r="A1" s="26" t="s">
        <v>0</v>
      </c>
      <c r="B1" s="26"/>
      <c r="C1" s="26"/>
      <c r="D1" s="26"/>
      <c r="E1" s="26"/>
    </row>
    <row r="2" spans="1:8" ht="19.8" x14ac:dyDescent="0.6">
      <c r="A2" s="27" t="s">
        <v>1</v>
      </c>
      <c r="B2" s="27"/>
      <c r="C2" s="27"/>
      <c r="D2" s="27"/>
      <c r="E2" s="27"/>
    </row>
    <row r="3" spans="1:8" x14ac:dyDescent="0.3">
      <c r="A3" s="28" t="s">
        <v>33</v>
      </c>
      <c r="B3" s="28"/>
      <c r="C3" s="28"/>
      <c r="D3" s="28"/>
    </row>
    <row r="4" spans="1:8" ht="24.6" x14ac:dyDescent="0.3">
      <c r="A4" s="14" t="s">
        <v>2</v>
      </c>
      <c r="B4" s="15" t="s">
        <v>34</v>
      </c>
      <c r="C4" s="14" t="s">
        <v>4</v>
      </c>
      <c r="D4" s="14" t="s">
        <v>5</v>
      </c>
      <c r="E4" s="15" t="s">
        <v>6</v>
      </c>
      <c r="F4" s="15" t="s">
        <v>7</v>
      </c>
    </row>
    <row r="5" spans="1:8" ht="21.6" x14ac:dyDescent="0.3">
      <c r="A5" s="3">
        <v>1</v>
      </c>
      <c r="B5" s="4" t="s">
        <v>8</v>
      </c>
      <c r="C5" s="5">
        <v>1642.23</v>
      </c>
      <c r="D5" s="3">
        <v>455.47</v>
      </c>
      <c r="E5" s="7">
        <v>34.1</v>
      </c>
      <c r="F5" s="7">
        <v>5.81</v>
      </c>
      <c r="G5" t="s">
        <v>37</v>
      </c>
    </row>
    <row r="6" spans="1:8" x14ac:dyDescent="0.3">
      <c r="A6" s="3">
        <v>2</v>
      </c>
      <c r="B6" s="4" t="s">
        <v>9</v>
      </c>
      <c r="C6" s="5">
        <v>1136.8500000000001</v>
      </c>
      <c r="D6" s="10">
        <v>328.91</v>
      </c>
      <c r="E6" s="3">
        <v>5</v>
      </c>
      <c r="F6" s="3">
        <v>11.86</v>
      </c>
    </row>
    <row r="7" spans="1:8" x14ac:dyDescent="0.3">
      <c r="A7" s="3">
        <v>3</v>
      </c>
      <c r="B7" s="6" t="s">
        <v>10</v>
      </c>
      <c r="C7" s="5">
        <v>34.1</v>
      </c>
      <c r="D7" s="3"/>
      <c r="E7" s="3"/>
      <c r="F7" s="3">
        <v>10</v>
      </c>
    </row>
    <row r="8" spans="1:8" x14ac:dyDescent="0.3">
      <c r="A8" s="3">
        <v>4</v>
      </c>
      <c r="B8" s="6" t="s">
        <v>11</v>
      </c>
      <c r="C8" s="5">
        <v>1860.4299999999998</v>
      </c>
      <c r="D8" s="3">
        <v>539.15</v>
      </c>
      <c r="E8" s="3">
        <v>25</v>
      </c>
      <c r="F8" s="3"/>
    </row>
    <row r="9" spans="1:8" x14ac:dyDescent="0.3">
      <c r="A9" s="3">
        <v>5</v>
      </c>
      <c r="B9" s="6" t="s">
        <v>12</v>
      </c>
      <c r="C9" s="5">
        <v>257.27999999999997</v>
      </c>
      <c r="D9" s="3">
        <v>78.73</v>
      </c>
      <c r="E9" s="3"/>
      <c r="F9" s="3"/>
    </row>
    <row r="10" spans="1:8" x14ac:dyDescent="0.3">
      <c r="A10" s="3">
        <v>6</v>
      </c>
      <c r="B10" s="6" t="s">
        <v>15</v>
      </c>
      <c r="C10" s="5">
        <v>18.75</v>
      </c>
      <c r="D10" s="3"/>
      <c r="E10" s="3">
        <v>5</v>
      </c>
      <c r="F10" s="3"/>
    </row>
    <row r="11" spans="1:8" x14ac:dyDescent="0.3">
      <c r="A11" s="3">
        <v>7</v>
      </c>
      <c r="B11" s="6" t="s">
        <v>16</v>
      </c>
      <c r="C11" s="5">
        <v>27.43</v>
      </c>
      <c r="D11" s="3"/>
      <c r="E11" s="3">
        <v>7.9399999999999995</v>
      </c>
      <c r="F11" s="3"/>
      <c r="G11" s="22" t="s">
        <v>37</v>
      </c>
    </row>
    <row r="12" spans="1:8" x14ac:dyDescent="0.3">
      <c r="A12" s="3"/>
      <c r="B12" s="6"/>
      <c r="C12" s="5"/>
      <c r="D12" s="3"/>
      <c r="E12" s="3"/>
      <c r="F12" s="8"/>
    </row>
    <row r="13" spans="1:8" x14ac:dyDescent="0.3">
      <c r="A13" s="1"/>
      <c r="B13" s="9" t="s">
        <v>13</v>
      </c>
      <c r="C13" s="2">
        <f>SUM(C5:C11)</f>
        <v>4977.07</v>
      </c>
      <c r="D13" s="1">
        <f>SUM(D5:D12)</f>
        <v>1402.2600000000002</v>
      </c>
      <c r="E13" s="1">
        <f>SUM(E5:E12)</f>
        <v>77.039999999999992</v>
      </c>
      <c r="F13" s="1">
        <f>SUM(F5:F12)</f>
        <v>27.669999999999998</v>
      </c>
    </row>
    <row r="15" spans="1:8" ht="24.6" x14ac:dyDescent="0.3">
      <c r="A15" s="14" t="s">
        <v>2</v>
      </c>
      <c r="B15" s="15" t="s">
        <v>35</v>
      </c>
      <c r="C15" s="14" t="s">
        <v>4</v>
      </c>
      <c r="D15" s="14" t="s">
        <v>5</v>
      </c>
      <c r="E15" s="15" t="s">
        <v>6</v>
      </c>
      <c r="F15" s="15" t="s">
        <v>7</v>
      </c>
    </row>
    <row r="16" spans="1:8" ht="21.6" x14ac:dyDescent="0.3">
      <c r="A16" s="3">
        <v>1</v>
      </c>
      <c r="B16" s="4" t="s">
        <v>8</v>
      </c>
      <c r="C16" s="5">
        <v>1252.69</v>
      </c>
      <c r="D16" s="3">
        <v>362.08</v>
      </c>
      <c r="E16" s="3">
        <v>29.02</v>
      </c>
      <c r="F16" s="3"/>
      <c r="G16" t="s">
        <v>37</v>
      </c>
      <c r="H16">
        <v>1252.69</v>
      </c>
    </row>
    <row r="17" spans="1:8" x14ac:dyDescent="0.3">
      <c r="A17" s="3">
        <v>2</v>
      </c>
      <c r="B17" s="6" t="s">
        <v>9</v>
      </c>
      <c r="C17" s="5">
        <v>1023.86</v>
      </c>
      <c r="D17" s="10">
        <v>322.93</v>
      </c>
      <c r="E17" s="3"/>
      <c r="F17" s="3"/>
      <c r="H17">
        <v>1023.86</v>
      </c>
    </row>
    <row r="18" spans="1:8" x14ac:dyDescent="0.3">
      <c r="A18" s="3">
        <v>3</v>
      </c>
      <c r="B18" s="6" t="s">
        <v>10</v>
      </c>
      <c r="C18" s="5">
        <v>33.5</v>
      </c>
      <c r="D18" s="3"/>
      <c r="E18" s="3"/>
      <c r="F18" s="7">
        <v>10</v>
      </c>
      <c r="H18">
        <v>33.5</v>
      </c>
    </row>
    <row r="19" spans="1:8" x14ac:dyDescent="0.3">
      <c r="A19" s="3">
        <v>4</v>
      </c>
      <c r="B19" s="6" t="s">
        <v>11</v>
      </c>
      <c r="C19" s="5">
        <v>1758.04</v>
      </c>
      <c r="D19" s="3">
        <v>531.64</v>
      </c>
      <c r="E19" s="3">
        <v>20</v>
      </c>
      <c r="F19" s="3"/>
      <c r="H19">
        <v>1758.04</v>
      </c>
    </row>
    <row r="20" spans="1:8" x14ac:dyDescent="0.3">
      <c r="A20" s="3">
        <v>5</v>
      </c>
      <c r="B20" s="6" t="s">
        <v>18</v>
      </c>
      <c r="C20" s="5">
        <v>245.74</v>
      </c>
      <c r="D20" s="3">
        <v>76.53</v>
      </c>
      <c r="E20" s="3"/>
      <c r="F20" s="3"/>
      <c r="H20">
        <v>245.74</v>
      </c>
    </row>
    <row r="21" spans="1:8" x14ac:dyDescent="0.3">
      <c r="A21" s="3">
        <v>6</v>
      </c>
      <c r="B21" s="6" t="s">
        <v>14</v>
      </c>
      <c r="C21" s="5">
        <v>645.04999999999995</v>
      </c>
      <c r="D21" s="3">
        <v>201.44</v>
      </c>
      <c r="E21" s="3"/>
      <c r="F21" s="3"/>
      <c r="H21">
        <v>645.04999999999995</v>
      </c>
    </row>
    <row r="22" spans="1:8" x14ac:dyDescent="0.3">
      <c r="A22" s="3">
        <v>7</v>
      </c>
      <c r="B22" s="6" t="s">
        <v>19</v>
      </c>
      <c r="C22" s="5">
        <v>31.849999999999998</v>
      </c>
      <c r="D22" s="3"/>
      <c r="E22" s="3"/>
      <c r="F22" s="3"/>
      <c r="H22">
        <v>31.849999999999998</v>
      </c>
    </row>
    <row r="23" spans="1:8" x14ac:dyDescent="0.3">
      <c r="A23" s="3">
        <v>8</v>
      </c>
      <c r="B23" s="6" t="s">
        <v>38</v>
      </c>
      <c r="C23" s="5">
        <v>18.149999999999999</v>
      </c>
      <c r="D23" s="1"/>
      <c r="E23" s="3">
        <v>5</v>
      </c>
      <c r="F23" s="8"/>
      <c r="H23">
        <v>18.149999999999999</v>
      </c>
    </row>
    <row r="24" spans="1:8" x14ac:dyDescent="0.3">
      <c r="A24" s="1"/>
      <c r="B24" s="6"/>
      <c r="C24" s="5"/>
      <c r="D24" s="1"/>
      <c r="E24" s="3"/>
      <c r="F24" s="8"/>
      <c r="H24" s="20">
        <f>SUM(H16:H23)</f>
        <v>5008.88</v>
      </c>
    </row>
    <row r="25" spans="1:8" x14ac:dyDescent="0.3">
      <c r="A25" s="1"/>
      <c r="B25" s="9" t="s">
        <v>13</v>
      </c>
      <c r="C25" s="2">
        <f>SUM(C16:C23)</f>
        <v>5008.88</v>
      </c>
      <c r="D25" s="1">
        <f>SUM(D16:D24)</f>
        <v>1494.6200000000001</v>
      </c>
      <c r="E25" s="1">
        <f>SUM(E16:E24)</f>
        <v>54.019999999999996</v>
      </c>
      <c r="F25" s="1">
        <f>SUM(F16:F23)</f>
        <v>10</v>
      </c>
    </row>
    <row r="27" spans="1:8" ht="24.6" x14ac:dyDescent="0.3">
      <c r="A27" s="14" t="s">
        <v>2</v>
      </c>
      <c r="B27" s="15" t="s">
        <v>36</v>
      </c>
      <c r="C27" s="14" t="s">
        <v>4</v>
      </c>
      <c r="D27" s="14" t="s">
        <v>5</v>
      </c>
      <c r="E27" s="15" t="s">
        <v>6</v>
      </c>
      <c r="F27" s="15" t="s">
        <v>7</v>
      </c>
    </row>
    <row r="28" spans="1:8" ht="21.6" x14ac:dyDescent="0.3">
      <c r="A28" s="3">
        <v>1</v>
      </c>
      <c r="B28" s="4" t="s">
        <v>8</v>
      </c>
      <c r="C28" s="5">
        <v>947.68</v>
      </c>
      <c r="D28" s="3">
        <v>241</v>
      </c>
      <c r="E28" s="3">
        <v>50.02</v>
      </c>
      <c r="F28" s="3"/>
    </row>
    <row r="29" spans="1:8" x14ac:dyDescent="0.3">
      <c r="A29" s="3">
        <v>2</v>
      </c>
      <c r="B29" s="6" t="s">
        <v>9</v>
      </c>
      <c r="C29" s="5">
        <v>1708.71</v>
      </c>
      <c r="D29" s="10">
        <v>474.16999999999996</v>
      </c>
      <c r="E29" s="3">
        <v>5</v>
      </c>
      <c r="F29" s="3">
        <v>57.8</v>
      </c>
      <c r="H29">
        <v>4977.07</v>
      </c>
    </row>
    <row r="30" spans="1:8" x14ac:dyDescent="0.3">
      <c r="A30" s="3">
        <v>3</v>
      </c>
      <c r="B30" s="6" t="s">
        <v>10</v>
      </c>
      <c r="C30" s="5">
        <v>16.899999999999999</v>
      </c>
      <c r="D30" s="3"/>
      <c r="E30" s="3"/>
      <c r="F30" s="7">
        <v>5</v>
      </c>
      <c r="H30">
        <v>5008.88</v>
      </c>
    </row>
    <row r="31" spans="1:8" x14ac:dyDescent="0.3">
      <c r="A31" s="3">
        <v>4</v>
      </c>
      <c r="B31" s="6" t="s">
        <v>11</v>
      </c>
      <c r="C31" s="5">
        <v>2076.98</v>
      </c>
      <c r="D31" s="3">
        <v>2076.98</v>
      </c>
      <c r="E31" s="7">
        <v>630.16</v>
      </c>
      <c r="F31" s="7">
        <v>20</v>
      </c>
      <c r="H31">
        <v>5858.7300000000005</v>
      </c>
    </row>
    <row r="32" spans="1:8" x14ac:dyDescent="0.3">
      <c r="A32" s="3">
        <v>5</v>
      </c>
      <c r="B32" s="6" t="s">
        <v>21</v>
      </c>
      <c r="C32" s="5">
        <v>281.33</v>
      </c>
      <c r="D32" s="3">
        <v>89.24</v>
      </c>
      <c r="E32" s="3"/>
      <c r="F32" s="3"/>
      <c r="H32" s="20">
        <f>SUM(H29:H31)</f>
        <v>15844.68</v>
      </c>
    </row>
    <row r="33" spans="1:7" x14ac:dyDescent="0.3">
      <c r="A33" s="3">
        <v>6</v>
      </c>
      <c r="B33" s="6" t="s">
        <v>22</v>
      </c>
      <c r="C33" s="5">
        <v>763.6099999999999</v>
      </c>
      <c r="D33" s="3">
        <v>242.37</v>
      </c>
      <c r="E33" s="3"/>
      <c r="F33" s="3"/>
    </row>
    <row r="34" spans="1:7" x14ac:dyDescent="0.3">
      <c r="A34" s="3">
        <v>7</v>
      </c>
      <c r="B34" s="6" t="s">
        <v>19</v>
      </c>
      <c r="C34" s="5">
        <v>27.17</v>
      </c>
      <c r="D34" s="3"/>
      <c r="E34" s="3">
        <v>7.48</v>
      </c>
      <c r="F34" s="3"/>
    </row>
    <row r="35" spans="1:7" x14ac:dyDescent="0.3">
      <c r="A35" s="3">
        <v>8</v>
      </c>
      <c r="B35" s="6" t="s">
        <v>15</v>
      </c>
      <c r="C35" s="5">
        <v>36.349999999999994</v>
      </c>
      <c r="D35" s="1"/>
      <c r="E35" s="3">
        <v>10</v>
      </c>
      <c r="F35" s="1"/>
    </row>
    <row r="36" spans="1:7" x14ac:dyDescent="0.3">
      <c r="A36" s="1"/>
      <c r="B36" s="9"/>
      <c r="C36" s="2"/>
      <c r="D36" s="1"/>
      <c r="E36" s="1"/>
      <c r="F36" s="1"/>
    </row>
    <row r="37" spans="1:7" x14ac:dyDescent="0.3">
      <c r="A37" s="1"/>
      <c r="B37" s="9" t="s">
        <v>13</v>
      </c>
      <c r="C37" s="2">
        <f>SUM(C28:C35)</f>
        <v>5858.7300000000005</v>
      </c>
      <c r="D37" s="1">
        <f>SUM(D28:D35)</f>
        <v>3123.7599999999998</v>
      </c>
      <c r="E37" s="1">
        <f>SUM(E28:E36)</f>
        <v>702.66</v>
      </c>
      <c r="F37" s="1">
        <f>SUM(F28:F36)</f>
        <v>82.8</v>
      </c>
    </row>
    <row r="42" spans="1:7" x14ac:dyDescent="0.3">
      <c r="B42" s="16"/>
    </row>
    <row r="43" spans="1:7" x14ac:dyDescent="0.3">
      <c r="B43" s="24" t="s">
        <v>41</v>
      </c>
      <c r="C43" s="24"/>
      <c r="D43" s="24"/>
      <c r="E43" s="24"/>
      <c r="G43">
        <v>30085.3</v>
      </c>
    </row>
    <row r="44" spans="1:7" x14ac:dyDescent="0.3">
      <c r="B44" s="19"/>
      <c r="C44" s="19">
        <v>15844.68</v>
      </c>
      <c r="G44">
        <v>15844.68</v>
      </c>
    </row>
    <row r="45" spans="1:7" x14ac:dyDescent="0.3">
      <c r="B45" s="16"/>
      <c r="G45" s="20">
        <f>SUM(G43:G44)</f>
        <v>45929.979999999996</v>
      </c>
    </row>
    <row r="46" spans="1:7" x14ac:dyDescent="0.3">
      <c r="B46" s="16"/>
    </row>
    <row r="47" spans="1:7" x14ac:dyDescent="0.3">
      <c r="B47" s="17"/>
    </row>
    <row r="48" spans="1:7" x14ac:dyDescent="0.3">
      <c r="A48" s="18"/>
      <c r="B48" s="18"/>
      <c r="C48" s="18"/>
      <c r="D48" s="18"/>
      <c r="E48" s="18"/>
    </row>
    <row r="49" spans="1:5" x14ac:dyDescent="0.3">
      <c r="A49" s="18"/>
      <c r="B49" s="18"/>
      <c r="C49" s="25" t="s">
        <v>31</v>
      </c>
      <c r="D49" s="25"/>
      <c r="E49" s="18"/>
    </row>
    <row r="50" spans="1:5" x14ac:dyDescent="0.3">
      <c r="A50" s="18"/>
      <c r="B50" s="18"/>
      <c r="C50" s="29" t="s">
        <v>29</v>
      </c>
      <c r="D50" s="29"/>
      <c r="E50" s="18"/>
    </row>
    <row r="51" spans="1:5" x14ac:dyDescent="0.3">
      <c r="B51" s="18"/>
      <c r="C51" s="25" t="s">
        <v>32</v>
      </c>
      <c r="D51" s="25"/>
      <c r="E51" s="18"/>
    </row>
  </sheetData>
  <mergeCells count="7">
    <mergeCell ref="C51:D51"/>
    <mergeCell ref="A1:E1"/>
    <mergeCell ref="A2:E2"/>
    <mergeCell ref="A3:D3"/>
    <mergeCell ref="B43:E43"/>
    <mergeCell ref="C49:D49"/>
    <mergeCell ref="C50:D5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workbookViewId="0">
      <selection activeCell="I18" sqref="I18"/>
    </sheetView>
  </sheetViews>
  <sheetFormatPr baseColWidth="10" defaultRowHeight="14.4" x14ac:dyDescent="0.3"/>
  <cols>
    <col min="2" max="2" width="25.33203125" customWidth="1"/>
    <col min="3" max="3" width="12.44140625" customWidth="1"/>
    <col min="4" max="4" width="13" customWidth="1"/>
    <col min="6" max="6" width="14.44140625" customWidth="1"/>
  </cols>
  <sheetData>
    <row r="1" spans="1:6" ht="24" x14ac:dyDescent="0.7">
      <c r="A1" s="26" t="s">
        <v>0</v>
      </c>
      <c r="B1" s="26"/>
      <c r="C1" s="26"/>
      <c r="D1" s="26"/>
      <c r="E1" s="26"/>
      <c r="F1" s="26"/>
    </row>
    <row r="2" spans="1:6" ht="19.8" x14ac:dyDescent="0.6">
      <c r="A2" s="27" t="s">
        <v>1</v>
      </c>
      <c r="B2" s="27"/>
      <c r="C2" s="27"/>
      <c r="D2" s="27"/>
      <c r="E2" s="27"/>
      <c r="F2" s="27"/>
    </row>
    <row r="3" spans="1:6" x14ac:dyDescent="0.3">
      <c r="A3" s="28" t="s">
        <v>42</v>
      </c>
      <c r="B3" s="28"/>
      <c r="C3" s="28"/>
      <c r="D3" s="28"/>
      <c r="E3" s="28"/>
      <c r="F3" s="28"/>
    </row>
    <row r="4" spans="1:6" ht="24.6" x14ac:dyDescent="0.3">
      <c r="A4" s="14" t="s">
        <v>2</v>
      </c>
      <c r="B4" s="15" t="s">
        <v>27</v>
      </c>
      <c r="C4" s="14" t="s">
        <v>4</v>
      </c>
      <c r="D4" s="14" t="s">
        <v>5</v>
      </c>
      <c r="E4" s="15" t="s">
        <v>6</v>
      </c>
      <c r="F4" s="15" t="s">
        <v>7</v>
      </c>
    </row>
    <row r="5" spans="1:6" x14ac:dyDescent="0.3">
      <c r="A5" s="3">
        <v>1</v>
      </c>
      <c r="B5" s="4" t="s">
        <v>26</v>
      </c>
      <c r="C5" s="5">
        <v>1810.8</v>
      </c>
      <c r="D5" s="3">
        <v>562.72</v>
      </c>
      <c r="E5" s="3">
        <v>49.04</v>
      </c>
      <c r="F5" s="3"/>
    </row>
    <row r="6" spans="1:6" ht="15" customHeight="1" x14ac:dyDescent="0.3">
      <c r="A6" s="3">
        <v>2</v>
      </c>
      <c r="B6" s="6" t="s">
        <v>9</v>
      </c>
      <c r="C6" s="5">
        <v>784.43000000000006</v>
      </c>
      <c r="D6" s="10">
        <v>241.23</v>
      </c>
      <c r="E6" s="3">
        <v>5</v>
      </c>
      <c r="F6" s="3"/>
    </row>
    <row r="7" spans="1:6" x14ac:dyDescent="0.3">
      <c r="A7" s="3">
        <v>3</v>
      </c>
      <c r="B7" s="6" t="s">
        <v>11</v>
      </c>
      <c r="C7" s="5">
        <v>1999.55</v>
      </c>
      <c r="D7" s="3">
        <v>621.45000000000005</v>
      </c>
      <c r="E7" s="3">
        <v>15</v>
      </c>
      <c r="F7" s="3"/>
    </row>
    <row r="8" spans="1:6" x14ac:dyDescent="0.3">
      <c r="A8" s="3">
        <v>4</v>
      </c>
      <c r="B8" s="6" t="s">
        <v>21</v>
      </c>
      <c r="C8" s="5">
        <v>298.95</v>
      </c>
      <c r="D8" s="3">
        <v>94.07</v>
      </c>
      <c r="E8" s="7"/>
      <c r="F8" s="7"/>
    </row>
    <row r="9" spans="1:6" x14ac:dyDescent="0.3">
      <c r="A9" s="1">
        <v>5</v>
      </c>
      <c r="B9" s="6" t="s">
        <v>24</v>
      </c>
      <c r="C9" s="5">
        <v>192.41</v>
      </c>
      <c r="D9" s="3">
        <v>62.46</v>
      </c>
      <c r="E9" s="3"/>
      <c r="F9" s="1"/>
    </row>
    <row r="10" spans="1:6" x14ac:dyDescent="0.3">
      <c r="A10" s="21">
        <v>6</v>
      </c>
      <c r="B10" s="12" t="s">
        <v>19</v>
      </c>
      <c r="C10" s="13">
        <v>32.76</v>
      </c>
      <c r="D10" s="11"/>
      <c r="E10" s="11">
        <v>9.02</v>
      </c>
      <c r="F10" s="1"/>
    </row>
    <row r="11" spans="1:6" ht="11.25" customHeight="1" x14ac:dyDescent="0.3">
      <c r="A11" s="1"/>
      <c r="B11" s="9"/>
      <c r="C11" s="2"/>
      <c r="D11" s="1"/>
      <c r="E11" s="1"/>
      <c r="F11" s="1"/>
    </row>
    <row r="12" spans="1:6" x14ac:dyDescent="0.3">
      <c r="A12" s="1"/>
      <c r="B12" s="9" t="s">
        <v>13</v>
      </c>
      <c r="C12" s="2">
        <f>SUM(C5:C10)</f>
        <v>5118.8999999999996</v>
      </c>
      <c r="D12" s="1">
        <f>SUM(D5:D10)</f>
        <v>1581.93</v>
      </c>
      <c r="E12" s="1">
        <f>SUM(E5:E10)</f>
        <v>78.059999999999988</v>
      </c>
      <c r="F12" s="1"/>
    </row>
    <row r="13" spans="1:6" x14ac:dyDescent="0.3">
      <c r="A13" s="23"/>
      <c r="B13" s="23"/>
      <c r="C13" s="23"/>
      <c r="D13" s="23"/>
    </row>
    <row r="14" spans="1:6" ht="24.6" x14ac:dyDescent="0.3">
      <c r="A14" s="14" t="s">
        <v>2</v>
      </c>
      <c r="B14" s="15" t="s">
        <v>34</v>
      </c>
      <c r="C14" s="14" t="s">
        <v>4</v>
      </c>
      <c r="D14" s="14" t="s">
        <v>5</v>
      </c>
      <c r="E14" s="15" t="s">
        <v>6</v>
      </c>
      <c r="F14" s="15" t="s">
        <v>7</v>
      </c>
    </row>
    <row r="15" spans="1:6" x14ac:dyDescent="0.3">
      <c r="A15" s="3">
        <v>1</v>
      </c>
      <c r="B15" s="4" t="s">
        <v>8</v>
      </c>
      <c r="C15" s="5">
        <v>1642.23</v>
      </c>
      <c r="D15" s="3">
        <v>455.47</v>
      </c>
      <c r="E15" s="7">
        <v>34.1</v>
      </c>
      <c r="F15" s="7">
        <v>5.81</v>
      </c>
    </row>
    <row r="16" spans="1:6" x14ac:dyDescent="0.3">
      <c r="A16" s="3">
        <v>2</v>
      </c>
      <c r="B16" s="4" t="s">
        <v>9</v>
      </c>
      <c r="C16" s="5">
        <v>1136.8500000000001</v>
      </c>
      <c r="D16" s="10">
        <v>328.91</v>
      </c>
      <c r="E16" s="3">
        <v>5</v>
      </c>
      <c r="F16" s="3">
        <v>11.86</v>
      </c>
    </row>
    <row r="17" spans="1:6" ht="13.5" customHeight="1" x14ac:dyDescent="0.3">
      <c r="A17" s="3">
        <v>3</v>
      </c>
      <c r="B17" s="6" t="s">
        <v>10</v>
      </c>
      <c r="C17" s="5">
        <v>34.1</v>
      </c>
      <c r="D17" s="3"/>
      <c r="E17" s="3"/>
      <c r="F17" s="3">
        <v>10</v>
      </c>
    </row>
    <row r="18" spans="1:6" ht="16.5" customHeight="1" x14ac:dyDescent="0.3">
      <c r="A18" s="3">
        <v>4</v>
      </c>
      <c r="B18" s="6" t="s">
        <v>11</v>
      </c>
      <c r="C18" s="5">
        <v>1860.4299999999998</v>
      </c>
      <c r="D18" s="3">
        <v>539.15</v>
      </c>
      <c r="E18" s="3">
        <v>25</v>
      </c>
      <c r="F18" s="3"/>
    </row>
    <row r="19" spans="1:6" x14ac:dyDescent="0.3">
      <c r="A19" s="3">
        <v>5</v>
      </c>
      <c r="B19" s="6" t="s">
        <v>12</v>
      </c>
      <c r="C19" s="5">
        <v>257.27999999999997</v>
      </c>
      <c r="D19" s="3">
        <v>78.73</v>
      </c>
      <c r="E19" s="3"/>
      <c r="F19" s="3"/>
    </row>
    <row r="20" spans="1:6" x14ac:dyDescent="0.3">
      <c r="A20" s="3">
        <v>6</v>
      </c>
      <c r="B20" s="6" t="s">
        <v>15</v>
      </c>
      <c r="C20" s="5">
        <v>18.75</v>
      </c>
      <c r="D20" s="3"/>
      <c r="E20" s="3">
        <v>5</v>
      </c>
      <c r="F20" s="3"/>
    </row>
    <row r="21" spans="1:6" x14ac:dyDescent="0.3">
      <c r="A21" s="3">
        <v>7</v>
      </c>
      <c r="B21" s="6" t="s">
        <v>16</v>
      </c>
      <c r="C21" s="5">
        <v>27.43</v>
      </c>
      <c r="D21" s="3"/>
      <c r="E21" s="3">
        <v>7.9399999999999995</v>
      </c>
      <c r="F21" s="3"/>
    </row>
    <row r="22" spans="1:6" ht="11.25" customHeight="1" x14ac:dyDescent="0.3">
      <c r="A22" s="3"/>
      <c r="B22" s="6"/>
      <c r="C22" s="5"/>
      <c r="D22" s="3"/>
      <c r="E22" s="3"/>
      <c r="F22" s="8"/>
    </row>
    <row r="23" spans="1:6" x14ac:dyDescent="0.3">
      <c r="A23" s="1"/>
      <c r="B23" s="9" t="s">
        <v>13</v>
      </c>
      <c r="C23" s="2">
        <f>SUM(C15:C21)</f>
        <v>4977.07</v>
      </c>
      <c r="D23" s="1">
        <f>SUM(D15:D22)</f>
        <v>1402.2600000000002</v>
      </c>
      <c r="E23" s="1">
        <f>SUM(E15:E22)</f>
        <v>77.039999999999992</v>
      </c>
      <c r="F23" s="1">
        <f>SUM(F15:F22)</f>
        <v>27.669999999999998</v>
      </c>
    </row>
    <row r="25" spans="1:6" ht="24.6" x14ac:dyDescent="0.3">
      <c r="A25" s="14" t="s">
        <v>2</v>
      </c>
      <c r="B25" s="15" t="s">
        <v>35</v>
      </c>
      <c r="C25" s="14" t="s">
        <v>4</v>
      </c>
      <c r="D25" s="14" t="s">
        <v>5</v>
      </c>
      <c r="E25" s="15" t="s">
        <v>6</v>
      </c>
      <c r="F25" s="15" t="s">
        <v>7</v>
      </c>
    </row>
    <row r="26" spans="1:6" x14ac:dyDescent="0.3">
      <c r="A26" s="3">
        <v>1</v>
      </c>
      <c r="B26" s="4" t="s">
        <v>8</v>
      </c>
      <c r="C26" s="5">
        <v>1252.69</v>
      </c>
      <c r="D26" s="3">
        <v>362.08</v>
      </c>
      <c r="E26" s="3">
        <v>29.02</v>
      </c>
      <c r="F26" s="3"/>
    </row>
    <row r="27" spans="1:6" x14ac:dyDescent="0.3">
      <c r="A27" s="3">
        <v>2</v>
      </c>
      <c r="B27" s="6" t="s">
        <v>9</v>
      </c>
      <c r="C27" s="5">
        <v>1023.86</v>
      </c>
      <c r="D27" s="10">
        <v>322.93</v>
      </c>
      <c r="E27" s="3"/>
      <c r="F27" s="3"/>
    </row>
    <row r="28" spans="1:6" ht="13.5" customHeight="1" x14ac:dyDescent="0.3">
      <c r="A28" s="3">
        <v>3</v>
      </c>
      <c r="B28" s="6" t="s">
        <v>10</v>
      </c>
      <c r="C28" s="5">
        <v>33.5</v>
      </c>
      <c r="D28" s="3"/>
      <c r="E28" s="3"/>
      <c r="F28" s="7">
        <v>10</v>
      </c>
    </row>
    <row r="29" spans="1:6" ht="13.5" customHeight="1" x14ac:dyDescent="0.3">
      <c r="A29" s="3">
        <v>4</v>
      </c>
      <c r="B29" s="6" t="s">
        <v>11</v>
      </c>
      <c r="C29" s="5">
        <v>1758.04</v>
      </c>
      <c r="D29" s="3">
        <v>531.64</v>
      </c>
      <c r="E29" s="3">
        <v>20</v>
      </c>
      <c r="F29" s="3"/>
    </row>
    <row r="30" spans="1:6" x14ac:dyDescent="0.3">
      <c r="A30" s="3">
        <v>5</v>
      </c>
      <c r="B30" s="6" t="s">
        <v>18</v>
      </c>
      <c r="C30" s="5">
        <v>245.74</v>
      </c>
      <c r="D30" s="3">
        <v>76.53</v>
      </c>
      <c r="E30" s="3"/>
      <c r="F30" s="3"/>
    </row>
    <row r="31" spans="1:6" x14ac:dyDescent="0.3">
      <c r="A31" s="3">
        <v>6</v>
      </c>
      <c r="B31" s="6" t="s">
        <v>14</v>
      </c>
      <c r="C31" s="5">
        <v>645.04999999999995</v>
      </c>
      <c r="D31" s="3">
        <v>201.44</v>
      </c>
      <c r="E31" s="3"/>
      <c r="F31" s="3"/>
    </row>
    <row r="32" spans="1:6" x14ac:dyDescent="0.3">
      <c r="A32" s="3">
        <v>7</v>
      </c>
      <c r="B32" s="6" t="s">
        <v>19</v>
      </c>
      <c r="C32" s="5">
        <v>31.849999999999998</v>
      </c>
      <c r="D32" s="3"/>
      <c r="E32" s="3"/>
      <c r="F32" s="3"/>
    </row>
    <row r="33" spans="1:6" x14ac:dyDescent="0.3">
      <c r="A33" s="3">
        <v>8</v>
      </c>
      <c r="B33" s="6" t="s">
        <v>38</v>
      </c>
      <c r="C33" s="5">
        <v>18.149999999999999</v>
      </c>
      <c r="D33" s="1"/>
      <c r="E33" s="3">
        <v>5</v>
      </c>
      <c r="F33" s="8"/>
    </row>
    <row r="34" spans="1:6" ht="9.75" customHeight="1" x14ac:dyDescent="0.3">
      <c r="A34" s="1"/>
      <c r="B34" s="6"/>
      <c r="C34" s="5"/>
      <c r="D34" s="1"/>
      <c r="E34" s="3"/>
      <c r="F34" s="8"/>
    </row>
    <row r="35" spans="1:6" x14ac:dyDescent="0.3">
      <c r="A35" s="1"/>
      <c r="B35" s="9" t="s">
        <v>13</v>
      </c>
      <c r="C35" s="2">
        <f>SUM(C26:C33)</f>
        <v>5008.88</v>
      </c>
      <c r="D35" s="1">
        <f>SUM(D26:D34)</f>
        <v>1494.6200000000001</v>
      </c>
      <c r="E35" s="1">
        <f>SUM(E26:E34)</f>
        <v>54.019999999999996</v>
      </c>
      <c r="F35" s="1">
        <f>SUM(F26:F33)</f>
        <v>10</v>
      </c>
    </row>
    <row r="37" spans="1:6" ht="24.6" x14ac:dyDescent="0.3">
      <c r="A37" s="14" t="s">
        <v>2</v>
      </c>
      <c r="B37" s="15" t="s">
        <v>36</v>
      </c>
      <c r="C37" s="14" t="s">
        <v>4</v>
      </c>
      <c r="D37" s="14" t="s">
        <v>5</v>
      </c>
      <c r="E37" s="15" t="s">
        <v>6</v>
      </c>
      <c r="F37" s="15" t="s">
        <v>7</v>
      </c>
    </row>
    <row r="38" spans="1:6" x14ac:dyDescent="0.3">
      <c r="A38" s="3">
        <v>1</v>
      </c>
      <c r="B38" s="4" t="s">
        <v>8</v>
      </c>
      <c r="C38" s="5">
        <v>947.68</v>
      </c>
      <c r="D38" s="3">
        <v>241</v>
      </c>
      <c r="E38" s="3">
        <v>50.02</v>
      </c>
      <c r="F38" s="3"/>
    </row>
    <row r="39" spans="1:6" x14ac:dyDescent="0.3">
      <c r="A39" s="3">
        <v>2</v>
      </c>
      <c r="B39" s="6" t="s">
        <v>9</v>
      </c>
      <c r="C39" s="5">
        <v>1708.71</v>
      </c>
      <c r="D39" s="10">
        <v>474.16999999999996</v>
      </c>
      <c r="E39" s="3">
        <v>5</v>
      </c>
      <c r="F39" s="3">
        <v>57.8</v>
      </c>
    </row>
    <row r="40" spans="1:6" x14ac:dyDescent="0.3">
      <c r="A40" s="3">
        <v>3</v>
      </c>
      <c r="B40" s="6" t="s">
        <v>10</v>
      </c>
      <c r="C40" s="5">
        <v>16.899999999999999</v>
      </c>
      <c r="D40" s="3"/>
      <c r="E40" s="3"/>
      <c r="F40" s="7">
        <v>5</v>
      </c>
    </row>
    <row r="41" spans="1:6" ht="13.5" customHeight="1" x14ac:dyDescent="0.3">
      <c r="A41" s="3">
        <v>4</v>
      </c>
      <c r="B41" s="6" t="s">
        <v>11</v>
      </c>
      <c r="C41" s="5">
        <v>2076.98</v>
      </c>
      <c r="D41" s="3">
        <v>2076.98</v>
      </c>
      <c r="E41" s="7">
        <v>630.16</v>
      </c>
      <c r="F41" s="7">
        <v>20</v>
      </c>
    </row>
    <row r="42" spans="1:6" ht="14.25" customHeight="1" x14ac:dyDescent="0.3">
      <c r="A42" s="3">
        <v>5</v>
      </c>
      <c r="B42" s="6" t="s">
        <v>21</v>
      </c>
      <c r="C42" s="5">
        <v>281.33</v>
      </c>
      <c r="D42" s="3">
        <v>89.24</v>
      </c>
      <c r="E42" s="3"/>
      <c r="F42" s="3"/>
    </row>
    <row r="43" spans="1:6" x14ac:dyDescent="0.3">
      <c r="A43" s="3">
        <v>6</v>
      </c>
      <c r="B43" s="6" t="s">
        <v>22</v>
      </c>
      <c r="C43" s="5">
        <v>763.6099999999999</v>
      </c>
      <c r="D43" s="3">
        <v>242.37</v>
      </c>
      <c r="E43" s="3"/>
      <c r="F43" s="3"/>
    </row>
    <row r="44" spans="1:6" x14ac:dyDescent="0.3">
      <c r="A44" s="3">
        <v>7</v>
      </c>
      <c r="B44" s="6" t="s">
        <v>19</v>
      </c>
      <c r="C44" s="5">
        <v>27.17</v>
      </c>
      <c r="D44" s="3"/>
      <c r="E44" s="3">
        <v>7.48</v>
      </c>
      <c r="F44" s="3"/>
    </row>
    <row r="45" spans="1:6" x14ac:dyDescent="0.3">
      <c r="A45" s="3">
        <v>8</v>
      </c>
      <c r="B45" s="6" t="s">
        <v>15</v>
      </c>
      <c r="C45" s="5">
        <v>36.349999999999994</v>
      </c>
      <c r="D45" s="1"/>
      <c r="E45" s="3">
        <v>10</v>
      </c>
      <c r="F45" s="1"/>
    </row>
    <row r="46" spans="1:6" ht="11.25" customHeight="1" x14ac:dyDescent="0.3">
      <c r="A46" s="1"/>
      <c r="B46" s="9"/>
      <c r="C46" s="2"/>
      <c r="D46" s="1"/>
      <c r="E46" s="1"/>
      <c r="F46" s="1"/>
    </row>
    <row r="47" spans="1:6" x14ac:dyDescent="0.3">
      <c r="A47" s="1"/>
      <c r="B47" s="9" t="s">
        <v>13</v>
      </c>
      <c r="C47" s="2">
        <f>SUM(C38:C45)</f>
        <v>5858.7300000000005</v>
      </c>
      <c r="D47" s="1">
        <f>SUM(D38:D45)</f>
        <v>3123.7599999999998</v>
      </c>
      <c r="E47" s="1">
        <f>SUM(E38:E46)</f>
        <v>702.66</v>
      </c>
      <c r="F47" s="1">
        <f>SUM(F38:F46)</f>
        <v>82.8</v>
      </c>
    </row>
  </sheetData>
  <mergeCells count="3">
    <mergeCell ref="A1:F1"/>
    <mergeCell ref="A2:F2"/>
    <mergeCell ref="A3:F3"/>
  </mergeCells>
  <pageMargins left="0.7" right="0.37" top="0.75" bottom="0.19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Enero-Mayo</vt:lpstr>
      <vt:lpstr>Junio-Agosto</vt:lpstr>
      <vt:lpstr>CONSUMO DE GASOLINA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Castro</dc:creator>
  <cp:lastModifiedBy>Admin</cp:lastModifiedBy>
  <cp:lastPrinted>2018-09-10T18:03:34Z</cp:lastPrinted>
  <dcterms:created xsi:type="dcterms:W3CDTF">2018-06-03T18:05:03Z</dcterms:created>
  <dcterms:modified xsi:type="dcterms:W3CDTF">2020-01-22T20:25:55Z</dcterms:modified>
</cp:coreProperties>
</file>