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7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D56" i="1" l="1"/>
  <c r="E56" i="1"/>
  <c r="F56" i="1"/>
  <c r="G39" i="1" l="1"/>
  <c r="G15" i="1" l="1"/>
  <c r="G13" i="1"/>
  <c r="G14" i="1"/>
  <c r="G18" i="1"/>
  <c r="G56" i="1" l="1"/>
</calcChain>
</file>

<file path=xl/sharedStrings.xml><?xml version="1.0" encoding="utf-8"?>
<sst xmlns="http://schemas.openxmlformats.org/spreadsheetml/2006/main" count="52" uniqueCount="51">
  <si>
    <t>N°</t>
  </si>
  <si>
    <t>MUJERES</t>
  </si>
  <si>
    <t>HOMBRES</t>
  </si>
  <si>
    <t>TOTAL</t>
  </si>
  <si>
    <t>CARPINTERIA</t>
  </si>
  <si>
    <t>COSMETOLOGIA Y ESTILISMO</t>
  </si>
  <si>
    <t>CLUB DE TAREAS  / REFUERZO ESCOLAR /</t>
  </si>
  <si>
    <t>IMPACTO POBLACIONAL</t>
  </si>
  <si>
    <t>REPLICAS</t>
  </si>
  <si>
    <t>GYM</t>
  </si>
  <si>
    <t>PRESENTACIONES EMSAMBLE DE CUERDAS</t>
  </si>
  <si>
    <t>JUEGOS LUDICOS          (Nintendo WI, Yenga, Domino, Ajedrez, tenis de mesa, futbol de mesa, y juegos tradicionales; trompo, chivolas, salta cuerda, etc)</t>
  </si>
  <si>
    <t>RESOLUCION ALTERNA DE CONFLICTOS ( Casos atendidos)</t>
  </si>
  <si>
    <t>COLOCADOS ( Nuevos puestos de empleo )</t>
  </si>
  <si>
    <t xml:space="preserve">DEMANDANTES DE EMPLEOS  ATENDIDOS </t>
  </si>
  <si>
    <t>TOTALES</t>
  </si>
  <si>
    <t>x</t>
  </si>
  <si>
    <t>PROGRAMA MUNICIPAL DE PREVENCION DE LA VIOLENCIA CON ENFASIS EN LA NIÑEZ, ADOLESCENCIA Y JUVENTUDES CON ENFOQUE DE GENERO.</t>
  </si>
  <si>
    <t>CARWASH (CDA Nueva Esperanza)</t>
  </si>
  <si>
    <t>UNIDAD DE EMPLEO JUVENIL</t>
  </si>
  <si>
    <t xml:space="preserve">ESCUELA MUNICIPAL DE MUSICA </t>
  </si>
  <si>
    <t>DIRECTIVA  PADRES DE FAMILIA EMSAMBLE</t>
  </si>
  <si>
    <t>PARTICIPANTES DE LA FILARMONICA</t>
  </si>
  <si>
    <t>OFICIAN DE RESOLUCION ALTERNA DE CONFLICTO</t>
  </si>
  <si>
    <t>CHARLAS SOBRE RESOLUCION ALTERNA DE CONFLICTOS</t>
  </si>
  <si>
    <t>ALFABETIZACION ( MINED )</t>
  </si>
  <si>
    <t>MI PRIMER INFACIA ( MINED )</t>
  </si>
  <si>
    <t xml:space="preserve"> 6 CIRCULOS DE ALFABETIZACION CDAs</t>
  </si>
  <si>
    <t>CMPV-PESS</t>
  </si>
  <si>
    <t>COMITÉ LOCAL DE DERECHO DE LA NIÑEZ Y ADOLESCENCIA ( CLD-CONNA)</t>
  </si>
  <si>
    <t>CENTROS DE ALCANCE,</t>
  </si>
  <si>
    <t>CAMPAÑA DE SENSIBILIZACION SOBRE DERECHOS</t>
  </si>
  <si>
    <t>CIRCULOS DE FAMILIA</t>
  </si>
  <si>
    <t xml:space="preserve">ENVIADOS A ENTREVISTAS </t>
  </si>
  <si>
    <t>MANUALIDADES ( Material reciclado, floristeria, piñateria, pintura en tejas, adornos navideños, Etc.)</t>
  </si>
  <si>
    <t>COMITES JUVENILES CDAs</t>
  </si>
  <si>
    <t>CHARLAS EDUCATIVAS ( Desafillo soñar mi vida, caminos creativos, valores, salud sexual, etc.)</t>
  </si>
  <si>
    <t>CONVIVIOS FAMILIARES</t>
  </si>
  <si>
    <t>EMPRESAS CONTACTADAS: (Ransa,Lactolac, super repuestos, walmart, claro, tigo, pepsi, super selectos, etc.)</t>
  </si>
  <si>
    <t xml:space="preserve"> UNIDAD MUNICIPAL DE NIÑES, ADOLESCENCIA Y JUVENTUD                                                                                                                                INFORME FINAL * CMPV-PESS 2018</t>
  </si>
  <si>
    <t>JUVENTUD</t>
  </si>
  <si>
    <t>fesival juvenil por la paz</t>
  </si>
  <si>
    <t>reuniones de mesa juvenil</t>
  </si>
  <si>
    <t xml:space="preserve">jornada de auto cuido </t>
  </si>
  <si>
    <t>FESTEJOS TRADICIONALES (dia de la madre, adultos, niños)</t>
  </si>
  <si>
    <t xml:space="preserve">PRACTICA DE VALORES ATRAVEZ DEL DEPORTE </t>
  </si>
  <si>
    <t>Actividades recreativas y eDucativas en Centros Escolares</t>
  </si>
  <si>
    <t>JORNADA DE LIMPIEZA COMUNITARIAS</t>
  </si>
  <si>
    <t>CURSOS DE COMPUTACION</t>
  </si>
  <si>
    <t>USO DE COMPUTADORAS (juegos, internet, tareas)</t>
  </si>
  <si>
    <t>ASAMBLEAS CMPV (6 MESAS PESS 2017-2021)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</si>
</sst>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10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9" borderId="0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3378</xdr:colOff>
      <xdr:row>0</xdr:row>
      <xdr:rowOff>0</xdr:rowOff>
    </xdr:from>
    <xdr:to>
      <xdr:col>2</xdr:col>
      <xdr:colOff>1031652</xdr:colOff>
      <xdr:row>1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453" y="0"/>
          <a:ext cx="1471999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638250</xdr:colOff>
      <xdr:row>0</xdr:row>
      <xdr:rowOff>0</xdr:rowOff>
    </xdr:from>
    <xdr:to>
      <xdr:col>6</xdr:col>
      <xdr:colOff>740797</xdr:colOff>
      <xdr:row>2</xdr:row>
      <xdr:rowOff>44850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200" y="0"/>
          <a:ext cx="883596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topLeftCell="A26" zoomScale="82" zoomScaleNormal="82" workbookViewId="0">
      <selection activeCell="L41" sqref="L41"/>
    </sheetView>
  </sheetViews>
  <sheetFormatPr baseColWidth="10" defaultColWidth="9.140625" defaultRowHeight="15" x14ac:dyDescent="0.25"/>
  <cols>
    <col min="1" max="1" width="1.85546875" customWidth="1"/>
    <col min="2" max="2" width="4.85546875" customWidth="1"/>
    <col min="3" max="3" width="54.5703125" customWidth="1"/>
    <col min="4" max="4" width="14.85546875" customWidth="1"/>
    <col min="5" max="7" width="11.7109375" customWidth="1"/>
    <col min="8" max="8" width="2.85546875" customWidth="1"/>
  </cols>
  <sheetData>
    <row r="1" spans="2:7" ht="64.5" customHeight="1" x14ac:dyDescent="0.25">
      <c r="B1" s="31" t="s">
        <v>39</v>
      </c>
      <c r="C1" s="31"/>
      <c r="D1" s="31"/>
      <c r="E1" s="31"/>
      <c r="F1" s="31"/>
      <c r="G1" s="31"/>
    </row>
    <row r="2" spans="2:7" ht="2.25" hidden="1" customHeight="1" x14ac:dyDescent="0.25">
      <c r="B2" s="29"/>
      <c r="C2" s="29"/>
      <c r="D2" s="29"/>
      <c r="E2" s="29"/>
      <c r="F2" s="29"/>
      <c r="G2" s="29"/>
    </row>
    <row r="3" spans="2:7" ht="39" customHeight="1" thickBot="1" x14ac:dyDescent="0.3">
      <c r="B3" s="30" t="s">
        <v>17</v>
      </c>
      <c r="C3" s="30"/>
      <c r="D3" s="30"/>
      <c r="E3" s="30"/>
      <c r="F3" s="30"/>
      <c r="G3" s="30"/>
    </row>
    <row r="4" spans="2:7" ht="30" customHeight="1" x14ac:dyDescent="0.25">
      <c r="B4" s="7" t="s">
        <v>0</v>
      </c>
      <c r="C4" s="2" t="s">
        <v>7</v>
      </c>
      <c r="D4" s="2" t="s">
        <v>8</v>
      </c>
      <c r="E4" s="2" t="s">
        <v>1</v>
      </c>
      <c r="F4" s="2" t="s">
        <v>2</v>
      </c>
      <c r="G4" s="8" t="s">
        <v>3</v>
      </c>
    </row>
    <row r="5" spans="2:7" ht="8.25" customHeight="1" x14ac:dyDescent="0.25">
      <c r="B5" s="1"/>
      <c r="C5" s="1"/>
      <c r="D5" s="1"/>
      <c r="E5" s="1"/>
      <c r="F5" s="1"/>
      <c r="G5" s="1"/>
    </row>
    <row r="6" spans="2:7" ht="30" customHeight="1" x14ac:dyDescent="0.25">
      <c r="B6" s="1"/>
      <c r="C6" s="9" t="s">
        <v>28</v>
      </c>
      <c r="D6" s="6"/>
      <c r="E6" s="6"/>
      <c r="F6" s="6"/>
      <c r="G6" s="6"/>
    </row>
    <row r="7" spans="2:7" ht="30" customHeight="1" x14ac:dyDescent="0.25">
      <c r="B7" s="1">
        <v>1</v>
      </c>
      <c r="C7" s="3" t="s">
        <v>50</v>
      </c>
      <c r="D7" s="6">
        <v>10</v>
      </c>
      <c r="E7" s="6">
        <v>19</v>
      </c>
      <c r="F7" s="6">
        <v>16</v>
      </c>
      <c r="G7" s="6">
        <v>35</v>
      </c>
    </row>
    <row r="8" spans="2:7" ht="8.25" customHeight="1" x14ac:dyDescent="0.25">
      <c r="B8" s="1"/>
      <c r="C8" s="10"/>
      <c r="D8" s="6"/>
      <c r="E8" s="6"/>
      <c r="F8" s="6"/>
      <c r="G8" s="6"/>
    </row>
    <row r="9" spans="2:7" ht="30" customHeight="1" x14ac:dyDescent="0.25">
      <c r="B9" s="1"/>
      <c r="C9" s="11" t="s">
        <v>29</v>
      </c>
      <c r="D9" s="6"/>
      <c r="E9" s="6"/>
      <c r="F9" s="6"/>
      <c r="G9" s="6"/>
    </row>
    <row r="10" spans="2:7" ht="30" customHeight="1" x14ac:dyDescent="0.25">
      <c r="B10" s="1">
        <v>2</v>
      </c>
      <c r="C10" s="3" t="s">
        <v>31</v>
      </c>
      <c r="D10" s="6">
        <v>1</v>
      </c>
      <c r="E10" s="6">
        <v>146</v>
      </c>
      <c r="F10" s="6">
        <v>114</v>
      </c>
      <c r="G10" s="6">
        <v>260</v>
      </c>
    </row>
    <row r="11" spans="2:7" ht="8.25" customHeight="1" x14ac:dyDescent="0.25">
      <c r="B11" s="1"/>
      <c r="C11" s="1"/>
      <c r="D11" s="1"/>
      <c r="E11" s="1"/>
      <c r="F11" s="1"/>
      <c r="G11" s="1"/>
    </row>
    <row r="12" spans="2:7" ht="25.5" customHeight="1" x14ac:dyDescent="0.25">
      <c r="B12" s="1"/>
      <c r="C12" s="12" t="s">
        <v>30</v>
      </c>
      <c r="D12" s="1"/>
      <c r="E12" s="1"/>
      <c r="F12" s="1"/>
      <c r="G12" s="1"/>
    </row>
    <row r="13" spans="2:7" ht="31.5" customHeight="1" x14ac:dyDescent="0.25">
      <c r="B13" s="6">
        <v>3</v>
      </c>
      <c r="C13" s="13" t="s">
        <v>34</v>
      </c>
      <c r="D13" s="6">
        <v>6</v>
      </c>
      <c r="E13" s="6">
        <v>22</v>
      </c>
      <c r="F13" s="6">
        <v>13</v>
      </c>
      <c r="G13" s="6">
        <f>SUM(F13+E13)</f>
        <v>35</v>
      </c>
    </row>
    <row r="14" spans="2:7" ht="20.100000000000001" customHeight="1" x14ac:dyDescent="0.25">
      <c r="B14" s="6">
        <v>4</v>
      </c>
      <c r="C14" s="14" t="s">
        <v>49</v>
      </c>
      <c r="D14" s="6">
        <v>6</v>
      </c>
      <c r="E14" s="6">
        <v>36</v>
      </c>
      <c r="F14" s="6">
        <v>49</v>
      </c>
      <c r="G14" s="6">
        <f>SUM(F14+E14)</f>
        <v>85</v>
      </c>
    </row>
    <row r="15" spans="2:7" ht="20.100000000000001" customHeight="1" x14ac:dyDescent="0.25">
      <c r="B15" s="6">
        <v>5</v>
      </c>
      <c r="C15" s="14" t="s">
        <v>6</v>
      </c>
      <c r="D15" s="6">
        <v>3</v>
      </c>
      <c r="E15" s="6">
        <v>17</v>
      </c>
      <c r="F15" s="6">
        <v>24</v>
      </c>
      <c r="G15" s="6">
        <f>SUM(F15+E15)</f>
        <v>41</v>
      </c>
    </row>
    <row r="16" spans="2:7" ht="20.100000000000001" customHeight="1" x14ac:dyDescent="0.25">
      <c r="B16" s="6">
        <v>6</v>
      </c>
      <c r="C16" s="14" t="s">
        <v>4</v>
      </c>
      <c r="D16" s="6">
        <v>1</v>
      </c>
      <c r="E16" s="6"/>
      <c r="F16" s="6">
        <v>3</v>
      </c>
      <c r="G16" s="6">
        <v>3</v>
      </c>
    </row>
    <row r="17" spans="2:7" ht="20.100000000000001" customHeight="1" x14ac:dyDescent="0.25">
      <c r="B17" s="6">
        <v>7</v>
      </c>
      <c r="C17" s="14" t="s">
        <v>5</v>
      </c>
      <c r="D17" s="6">
        <v>1</v>
      </c>
      <c r="E17" s="6">
        <v>1</v>
      </c>
      <c r="F17" s="6">
        <v>1</v>
      </c>
      <c r="G17" s="6">
        <v>2</v>
      </c>
    </row>
    <row r="18" spans="2:7" ht="50.25" customHeight="1" x14ac:dyDescent="0.25">
      <c r="B18" s="6">
        <v>8</v>
      </c>
      <c r="C18" s="13" t="s">
        <v>11</v>
      </c>
      <c r="D18" s="6">
        <v>6</v>
      </c>
      <c r="E18" s="6">
        <v>87</v>
      </c>
      <c r="F18" s="6">
        <v>126</v>
      </c>
      <c r="G18" s="6">
        <f>SUM(F18+E18)</f>
        <v>213</v>
      </c>
    </row>
    <row r="19" spans="2:7" ht="20.100000000000001" customHeight="1" x14ac:dyDescent="0.25">
      <c r="B19" s="6">
        <v>9</v>
      </c>
      <c r="C19" s="14" t="s">
        <v>18</v>
      </c>
      <c r="D19" s="6">
        <v>1</v>
      </c>
      <c r="E19" s="6">
        <v>2</v>
      </c>
      <c r="F19" s="6">
        <v>3</v>
      </c>
      <c r="G19" s="6">
        <v>5</v>
      </c>
    </row>
    <row r="20" spans="2:7" ht="33" customHeight="1" x14ac:dyDescent="0.25">
      <c r="B20" s="6">
        <v>10</v>
      </c>
      <c r="C20" s="15" t="s">
        <v>36</v>
      </c>
      <c r="D20" s="6">
        <v>1</v>
      </c>
      <c r="E20" s="6">
        <v>7</v>
      </c>
      <c r="F20" s="6">
        <v>13</v>
      </c>
      <c r="G20" s="6">
        <v>20</v>
      </c>
    </row>
    <row r="21" spans="2:7" ht="23.25" customHeight="1" x14ac:dyDescent="0.25">
      <c r="B21" s="6">
        <v>11</v>
      </c>
      <c r="C21" s="16" t="s">
        <v>48</v>
      </c>
      <c r="D21" s="6">
        <v>4</v>
      </c>
      <c r="E21" s="6">
        <v>16</v>
      </c>
      <c r="F21" s="6">
        <v>17</v>
      </c>
      <c r="G21" s="6">
        <v>33</v>
      </c>
    </row>
    <row r="22" spans="2:7" ht="20.100000000000001" customHeight="1" x14ac:dyDescent="0.25">
      <c r="B22" s="6">
        <v>12</v>
      </c>
      <c r="C22" s="16" t="s">
        <v>9</v>
      </c>
      <c r="D22" s="6">
        <v>4</v>
      </c>
      <c r="E22" s="6">
        <v>5</v>
      </c>
      <c r="F22" s="6">
        <v>11</v>
      </c>
      <c r="G22" s="6">
        <v>16</v>
      </c>
    </row>
    <row r="23" spans="2:7" ht="20.100000000000001" customHeight="1" x14ac:dyDescent="0.25">
      <c r="B23" s="6">
        <v>13</v>
      </c>
      <c r="C23" s="17" t="s">
        <v>44</v>
      </c>
      <c r="D23" s="6">
        <v>15</v>
      </c>
      <c r="E23" s="6">
        <v>241</v>
      </c>
      <c r="F23" s="6">
        <v>196</v>
      </c>
      <c r="G23" s="6">
        <v>437</v>
      </c>
    </row>
    <row r="24" spans="2:7" ht="20.100000000000001" customHeight="1" x14ac:dyDescent="0.25">
      <c r="B24" s="6">
        <v>14</v>
      </c>
      <c r="C24" s="18" t="s">
        <v>47</v>
      </c>
      <c r="D24" s="6">
        <v>1</v>
      </c>
      <c r="E24" s="6">
        <v>2</v>
      </c>
      <c r="F24" s="6">
        <v>6</v>
      </c>
      <c r="G24" s="6">
        <v>8</v>
      </c>
    </row>
    <row r="25" spans="2:7" ht="20.100000000000001" customHeight="1" x14ac:dyDescent="0.25">
      <c r="B25" s="6">
        <v>15</v>
      </c>
      <c r="C25" s="16" t="s">
        <v>45</v>
      </c>
      <c r="D25" s="6">
        <v>1</v>
      </c>
      <c r="E25" s="6" t="s">
        <v>16</v>
      </c>
      <c r="F25" s="6">
        <v>5</v>
      </c>
      <c r="G25" s="6">
        <v>5</v>
      </c>
    </row>
    <row r="26" spans="2:7" ht="20.100000000000001" customHeight="1" x14ac:dyDescent="0.25">
      <c r="B26" s="6">
        <v>16</v>
      </c>
      <c r="C26" s="16" t="s">
        <v>37</v>
      </c>
      <c r="D26" s="6"/>
      <c r="E26" s="6"/>
      <c r="F26" s="6"/>
      <c r="G26" s="6"/>
    </row>
    <row r="27" spans="2:7" ht="20.100000000000001" customHeight="1" x14ac:dyDescent="0.25">
      <c r="B27" s="6">
        <v>17</v>
      </c>
      <c r="C27" s="16" t="s">
        <v>46</v>
      </c>
      <c r="D27" s="6"/>
      <c r="E27" s="6"/>
      <c r="F27" s="6"/>
      <c r="G27" s="6"/>
    </row>
    <row r="28" spans="2:7" ht="20.100000000000001" customHeight="1" x14ac:dyDescent="0.25">
      <c r="B28" s="6">
        <v>18</v>
      </c>
      <c r="C28" s="16" t="s">
        <v>35</v>
      </c>
      <c r="D28" s="6">
        <v>1</v>
      </c>
      <c r="E28" s="6">
        <v>7</v>
      </c>
      <c r="F28" s="6">
        <v>3</v>
      </c>
      <c r="G28" s="6">
        <v>10</v>
      </c>
    </row>
    <row r="29" spans="2:7" ht="8.25" customHeight="1" x14ac:dyDescent="0.25">
      <c r="B29" s="6"/>
      <c r="C29" s="16"/>
      <c r="D29" s="6"/>
      <c r="E29" s="6"/>
      <c r="F29" s="6"/>
      <c r="G29" s="6"/>
    </row>
    <row r="30" spans="2:7" ht="20.100000000000001" customHeight="1" x14ac:dyDescent="0.25">
      <c r="B30" s="6"/>
      <c r="C30" s="19" t="s">
        <v>26</v>
      </c>
      <c r="D30" s="6"/>
      <c r="E30" s="6"/>
      <c r="F30" s="6"/>
      <c r="G30" s="6"/>
    </row>
    <row r="31" spans="2:7" ht="20.100000000000001" customHeight="1" x14ac:dyDescent="0.25">
      <c r="B31" s="6">
        <v>19</v>
      </c>
      <c r="C31" s="3" t="s">
        <v>32</v>
      </c>
      <c r="D31" s="6">
        <v>5</v>
      </c>
      <c r="E31" s="6">
        <v>35</v>
      </c>
      <c r="F31" s="6">
        <v>23</v>
      </c>
      <c r="G31" s="6">
        <v>58</v>
      </c>
    </row>
    <row r="32" spans="2:7" ht="8.25" customHeight="1" x14ac:dyDescent="0.25">
      <c r="B32" s="6"/>
      <c r="C32" s="4"/>
      <c r="D32" s="5"/>
      <c r="E32" s="5"/>
      <c r="F32" s="5"/>
      <c r="G32" s="5"/>
    </row>
    <row r="33" spans="2:7" ht="19.5" customHeight="1" x14ac:dyDescent="0.25">
      <c r="B33" s="6"/>
      <c r="C33" s="20" t="s">
        <v>25</v>
      </c>
      <c r="D33" s="5"/>
      <c r="E33" s="5"/>
      <c r="F33" s="5"/>
      <c r="G33" s="5"/>
    </row>
    <row r="34" spans="2:7" ht="20.100000000000001" customHeight="1" x14ac:dyDescent="0.25">
      <c r="B34" s="6">
        <v>20</v>
      </c>
      <c r="C34" s="3" t="s">
        <v>27</v>
      </c>
      <c r="D34" s="6">
        <v>6</v>
      </c>
      <c r="E34" s="6">
        <v>39</v>
      </c>
      <c r="F34" s="6">
        <v>10</v>
      </c>
      <c r="G34" s="6">
        <v>49</v>
      </c>
    </row>
    <row r="35" spans="2:7" ht="50.25" customHeight="1" x14ac:dyDescent="0.25">
      <c r="B35" s="6"/>
      <c r="C35" s="3"/>
      <c r="D35" s="6"/>
      <c r="E35" s="6"/>
      <c r="F35" s="6"/>
      <c r="G35" s="6"/>
    </row>
    <row r="36" spans="2:7" ht="25.5" customHeight="1" x14ac:dyDescent="0.25">
      <c r="B36" s="6"/>
      <c r="C36" s="16"/>
      <c r="D36" s="6"/>
      <c r="E36" s="6"/>
      <c r="F36" s="6"/>
      <c r="G36" s="6"/>
    </row>
    <row r="37" spans="2:7" ht="20.100000000000001" customHeight="1" x14ac:dyDescent="0.25">
      <c r="B37" s="6"/>
      <c r="C37" s="9" t="s">
        <v>23</v>
      </c>
      <c r="D37" s="6"/>
      <c r="E37" s="6"/>
      <c r="F37" s="6"/>
      <c r="G37" s="6"/>
    </row>
    <row r="38" spans="2:7" ht="33" customHeight="1" x14ac:dyDescent="0.25">
      <c r="B38" s="6">
        <v>21</v>
      </c>
      <c r="C38" s="21" t="s">
        <v>12</v>
      </c>
      <c r="D38" s="6">
        <v>15</v>
      </c>
      <c r="E38" s="6">
        <v>9</v>
      </c>
      <c r="F38" s="6">
        <v>6</v>
      </c>
      <c r="G38" s="6">
        <v>15</v>
      </c>
    </row>
    <row r="39" spans="2:7" ht="23.25" customHeight="1" x14ac:dyDescent="0.25">
      <c r="B39" s="6">
        <v>22</v>
      </c>
      <c r="C39" s="17" t="s">
        <v>24</v>
      </c>
      <c r="D39" s="6">
        <v>6</v>
      </c>
      <c r="E39" s="6">
        <v>129</v>
      </c>
      <c r="F39" s="6">
        <v>94</v>
      </c>
      <c r="G39" s="6">
        <f>SUM(F39+E39)</f>
        <v>223</v>
      </c>
    </row>
    <row r="40" spans="2:7" ht="8.25" customHeight="1" x14ac:dyDescent="0.25">
      <c r="B40" s="6"/>
      <c r="C40" s="16"/>
      <c r="D40" s="6"/>
      <c r="E40" s="6"/>
      <c r="F40" s="6"/>
      <c r="G40" s="6"/>
    </row>
    <row r="41" spans="2:7" ht="20.100000000000001" customHeight="1" x14ac:dyDescent="0.25">
      <c r="B41" s="6"/>
      <c r="C41" s="22" t="s">
        <v>20</v>
      </c>
      <c r="D41" s="6">
        <v>1</v>
      </c>
      <c r="E41" s="6">
        <v>2</v>
      </c>
      <c r="F41" s="6">
        <v>3</v>
      </c>
      <c r="G41" s="6">
        <v>5</v>
      </c>
    </row>
    <row r="42" spans="2:7" ht="33.75" customHeight="1" x14ac:dyDescent="0.25">
      <c r="B42" s="6">
        <v>23</v>
      </c>
      <c r="C42" s="21" t="s">
        <v>22</v>
      </c>
      <c r="D42" s="6"/>
      <c r="E42" s="6">
        <v>20</v>
      </c>
      <c r="F42" s="6">
        <v>29</v>
      </c>
      <c r="G42" s="6">
        <v>49</v>
      </c>
    </row>
    <row r="43" spans="2:7" ht="20.100000000000001" customHeight="1" x14ac:dyDescent="0.25">
      <c r="B43" s="6">
        <v>24</v>
      </c>
      <c r="C43" s="17" t="s">
        <v>21</v>
      </c>
      <c r="D43" s="6"/>
      <c r="E43" s="6">
        <v>6</v>
      </c>
      <c r="F43" s="6">
        <v>5</v>
      </c>
      <c r="G43" s="6">
        <v>10</v>
      </c>
    </row>
    <row r="44" spans="2:7" ht="20.100000000000001" customHeight="1" x14ac:dyDescent="0.25">
      <c r="B44" s="6">
        <v>25</v>
      </c>
      <c r="C44" s="17" t="s">
        <v>10</v>
      </c>
      <c r="D44" s="6">
        <v>19</v>
      </c>
      <c r="E44" s="6">
        <v>275</v>
      </c>
      <c r="F44" s="6">
        <v>347</v>
      </c>
      <c r="G44" s="6">
        <v>622</v>
      </c>
    </row>
    <row r="45" spans="2:7" ht="8.25" customHeight="1" x14ac:dyDescent="0.25">
      <c r="B45" s="6"/>
      <c r="C45" s="23"/>
      <c r="D45" s="6"/>
      <c r="E45" s="6"/>
      <c r="F45" s="6"/>
      <c r="G45" s="6"/>
    </row>
    <row r="46" spans="2:7" ht="21.75" customHeight="1" x14ac:dyDescent="0.25">
      <c r="B46" s="6"/>
      <c r="C46" s="24" t="s">
        <v>19</v>
      </c>
      <c r="D46" s="6"/>
      <c r="E46" s="6"/>
      <c r="F46" s="6"/>
      <c r="G46" s="6"/>
    </row>
    <row r="47" spans="2:7" ht="35.25" customHeight="1" x14ac:dyDescent="0.25">
      <c r="B47" s="6">
        <v>26</v>
      </c>
      <c r="C47" s="23" t="s">
        <v>38</v>
      </c>
      <c r="D47" s="6"/>
      <c r="E47" s="6"/>
      <c r="F47" s="6"/>
      <c r="G47" s="6">
        <v>15</v>
      </c>
    </row>
    <row r="48" spans="2:7" ht="20.100000000000001" customHeight="1" x14ac:dyDescent="0.25">
      <c r="B48" s="6">
        <v>27</v>
      </c>
      <c r="C48" s="23" t="s">
        <v>14</v>
      </c>
      <c r="D48" s="6"/>
      <c r="E48" s="6">
        <v>115</v>
      </c>
      <c r="F48" s="6">
        <v>86</v>
      </c>
      <c r="G48" s="6">
        <v>201</v>
      </c>
    </row>
    <row r="49" spans="2:7" ht="20.100000000000001" customHeight="1" x14ac:dyDescent="0.25">
      <c r="B49" s="6">
        <v>28</v>
      </c>
      <c r="C49" s="17" t="s">
        <v>33</v>
      </c>
      <c r="D49" s="6"/>
      <c r="E49" s="6">
        <v>97</v>
      </c>
      <c r="F49" s="6">
        <v>66</v>
      </c>
      <c r="G49" s="6">
        <v>163</v>
      </c>
    </row>
    <row r="50" spans="2:7" ht="20.100000000000001" customHeight="1" x14ac:dyDescent="0.25">
      <c r="B50" s="6">
        <v>29</v>
      </c>
      <c r="C50" s="17" t="s">
        <v>13</v>
      </c>
      <c r="D50" s="6"/>
      <c r="E50" s="6">
        <v>38</v>
      </c>
      <c r="F50" s="6">
        <v>29</v>
      </c>
      <c r="G50" s="6">
        <v>67</v>
      </c>
    </row>
    <row r="51" spans="2:7" ht="8.25" customHeight="1" x14ac:dyDescent="0.25">
      <c r="B51" s="25"/>
      <c r="C51" s="26"/>
      <c r="D51" s="25"/>
      <c r="E51" s="25"/>
      <c r="F51" s="25"/>
      <c r="G51" s="25"/>
    </row>
    <row r="52" spans="2:7" ht="20.100000000000001" customHeight="1" x14ac:dyDescent="0.25">
      <c r="B52" s="25"/>
      <c r="C52" s="27" t="s">
        <v>40</v>
      </c>
      <c r="D52" s="25"/>
      <c r="E52" s="25"/>
      <c r="F52" s="25"/>
      <c r="G52" s="25"/>
    </row>
    <row r="53" spans="2:7" ht="20.100000000000001" customHeight="1" x14ac:dyDescent="0.25">
      <c r="B53" s="25">
        <v>30</v>
      </c>
      <c r="C53" s="26" t="s">
        <v>41</v>
      </c>
      <c r="D53" s="25">
        <v>1</v>
      </c>
      <c r="E53" s="25">
        <v>712</v>
      </c>
      <c r="F53" s="25">
        <v>561</v>
      </c>
      <c r="G53" s="25">
        <v>1273</v>
      </c>
    </row>
    <row r="54" spans="2:7" ht="20.100000000000001" customHeight="1" x14ac:dyDescent="0.25">
      <c r="B54" s="25">
        <v>31</v>
      </c>
      <c r="C54" s="26" t="s">
        <v>43</v>
      </c>
      <c r="D54" s="25">
        <v>5</v>
      </c>
      <c r="E54" s="25">
        <v>81</v>
      </c>
      <c r="F54" s="25">
        <v>148</v>
      </c>
      <c r="G54" s="25">
        <v>229</v>
      </c>
    </row>
    <row r="55" spans="2:7" ht="20.100000000000001" customHeight="1" x14ac:dyDescent="0.25">
      <c r="B55" s="25">
        <v>32</v>
      </c>
      <c r="C55" s="26" t="s">
        <v>42</v>
      </c>
      <c r="D55" s="25">
        <v>6</v>
      </c>
      <c r="E55" s="25">
        <v>14</v>
      </c>
      <c r="F55" s="25">
        <v>11</v>
      </c>
      <c r="G55" s="25">
        <v>25</v>
      </c>
    </row>
    <row r="56" spans="2:7" ht="24.95" customHeight="1" thickBot="1" x14ac:dyDescent="0.3">
      <c r="B56" s="28" t="s">
        <v>0</v>
      </c>
      <c r="C56" s="28" t="s">
        <v>15</v>
      </c>
      <c r="D56" s="28">
        <f>SUM(D6:D55)</f>
        <v>126</v>
      </c>
      <c r="E56" s="28">
        <f>SUM(E7:E55)</f>
        <v>2180</v>
      </c>
      <c r="F56" s="28">
        <f>SUM(F7:F55)</f>
        <v>2018</v>
      </c>
      <c r="G56" s="28">
        <f>SUM(G7:G55)</f>
        <v>4212</v>
      </c>
    </row>
  </sheetData>
  <mergeCells count="3">
    <mergeCell ref="B2:G2"/>
    <mergeCell ref="B3:G3"/>
    <mergeCell ref="B1:G1"/>
  </mergeCells>
  <pageMargins left="0.23622047244094491" right="0.23622047244094491" top="0" bottom="0" header="0.31496062992125984" footer="0.31496062992125984"/>
  <pageSetup scale="9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2018-12-12T15:09:46Z</dcterms:modified>
</cp:coreProperties>
</file>