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The Rabbit\Desktop\Alcaldia soli\"/>
    </mc:Choice>
  </mc:AlternateContent>
  <xr:revisionPtr revIDLastSave="0" documentId="13_ncr:1_{22016E30-3223-4A71-88BD-48718D46B88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<sst xmlns="http://schemas.openxmlformats.org/spreadsheetml/2006/main" count="430" uniqueCount="245">
  <si>
    <t xml:space="preserve"> </t>
  </si>
  <si>
    <t xml:space="preserve">                  tel 23626010</t>
  </si>
  <si>
    <t>$53,338.27</t>
  </si>
  <si>
    <t>$0.00</t>
  </si>
  <si>
    <t>$46,858,11</t>
  </si>
  <si>
    <t>$0,00</t>
  </si>
  <si>
    <t>UBICONS S.A DE C.V.</t>
  </si>
  <si>
    <t xml:space="preserve">MUNICIPIO DE GUADALUPE </t>
  </si>
  <si>
    <t>$32,645,43</t>
  </si>
  <si>
    <t>$32,137,97</t>
  </si>
  <si>
    <t>6000 HABITANTES</t>
  </si>
  <si>
    <t xml:space="preserve">CORPORATIVO BONILLA S.A DE C.V </t>
  </si>
  <si>
    <t>INVERDERPRO S.A DE .CV</t>
  </si>
  <si>
    <t xml:space="preserve">GARANTIA </t>
  </si>
  <si>
    <t xml:space="preserve">CANTON SAN EMIGDIO </t>
  </si>
  <si>
    <t>$1,842,12</t>
  </si>
  <si>
    <t>$1,836,99</t>
  </si>
  <si>
    <t>$5,13</t>
  </si>
  <si>
    <t xml:space="preserve">100 HABITANTES </t>
  </si>
  <si>
    <t xml:space="preserve">MUNICIPALIDAD </t>
  </si>
  <si>
    <t>EMPEDRADO FRAGUADO OBRAS DE MITIGACION COL SANTA EDUV. 1</t>
  </si>
  <si>
    <t>$23,976,85</t>
  </si>
  <si>
    <t>$23,968,99</t>
  </si>
  <si>
    <t>$7,86</t>
  </si>
  <si>
    <t xml:space="preserve">500 HABITANTES </t>
  </si>
  <si>
    <t>CANTON LOS RANCHOS COL SANTA ED</t>
  </si>
  <si>
    <t xml:space="preserve">SAN BENITO </t>
  </si>
  <si>
    <t>$44,966,07</t>
  </si>
  <si>
    <t>$44,468,11</t>
  </si>
  <si>
    <t xml:space="preserve">FODES 75% </t>
  </si>
  <si>
    <t>500 HABITANTES</t>
  </si>
  <si>
    <t xml:space="preserve">ARQUINCO S.A DEC.V </t>
  </si>
  <si>
    <t xml:space="preserve">BARRIO CONCEPCION   </t>
  </si>
  <si>
    <t>$1,500,00</t>
  </si>
  <si>
    <t>$1,366,84</t>
  </si>
  <si>
    <t>3-</t>
  </si>
  <si>
    <t>2-</t>
  </si>
  <si>
    <t xml:space="preserve">COL. SANTA ROSA  </t>
  </si>
  <si>
    <t xml:space="preserve"> CANTON SAN EMIGDIO </t>
  </si>
  <si>
    <t>$2,899,94</t>
  </si>
  <si>
    <t>4-</t>
  </si>
  <si>
    <t xml:space="preserve">COL. SANTISIMA TRINIDAD </t>
  </si>
  <si>
    <t>1-</t>
  </si>
  <si>
    <t>$18,500,00</t>
  </si>
  <si>
    <t>BARRIO EL CENTRO</t>
  </si>
  <si>
    <t>5-</t>
  </si>
  <si>
    <t xml:space="preserve">GUADALUPE   </t>
  </si>
  <si>
    <t>$ 8,750,00</t>
  </si>
  <si>
    <t>$8,597,02</t>
  </si>
  <si>
    <t>$152,98</t>
  </si>
  <si>
    <t xml:space="preserve">COL. SANTA EDUVIGES   </t>
  </si>
  <si>
    <t>$38,000,00</t>
  </si>
  <si>
    <t>$36,503,15</t>
  </si>
  <si>
    <t>$1,496,85</t>
  </si>
  <si>
    <t xml:space="preserve">CALLE LA RONDA    </t>
  </si>
  <si>
    <t>$19,690,00</t>
  </si>
  <si>
    <t>$35,72</t>
  </si>
  <si>
    <t>$64,880</t>
  </si>
  <si>
    <t>$64,879,04</t>
  </si>
  <si>
    <t>$,0,96</t>
  </si>
  <si>
    <t>$19,654,28</t>
  </si>
  <si>
    <t>$69,880,00</t>
  </si>
  <si>
    <t>69,879,55</t>
  </si>
  <si>
    <t>$0,45</t>
  </si>
  <si>
    <t>10-</t>
  </si>
  <si>
    <t xml:space="preserve">EDUVIGES  1 </t>
  </si>
  <si>
    <t>$3,863,68</t>
  </si>
  <si>
    <t>$3,689,65</t>
  </si>
  <si>
    <t>$174,03</t>
  </si>
  <si>
    <t>11-</t>
  </si>
  <si>
    <t xml:space="preserve">CANTON SAN EMIGDIO  </t>
  </si>
  <si>
    <t>$</t>
  </si>
  <si>
    <t>12-</t>
  </si>
  <si>
    <t xml:space="preserve">SAN EMIGDIO  </t>
  </si>
  <si>
    <t>$49,608,00</t>
  </si>
  <si>
    <t>$49,602,07</t>
  </si>
  <si>
    <t>$5,93</t>
  </si>
  <si>
    <t>13-</t>
  </si>
  <si>
    <t xml:space="preserve">Bº EL CALVARIO </t>
  </si>
  <si>
    <t>$7,710,00</t>
  </si>
  <si>
    <t>$7,648,74</t>
  </si>
  <si>
    <t>$61,26</t>
  </si>
  <si>
    <t>14-</t>
  </si>
  <si>
    <t xml:space="preserve">COL. VISTA AL VOLCAN </t>
  </si>
  <si>
    <t>$46,750</t>
  </si>
  <si>
    <t>$76,01</t>
  </si>
  <si>
    <t>15-</t>
  </si>
  <si>
    <t>$32,735,00</t>
  </si>
  <si>
    <t>$21,682,96</t>
  </si>
  <si>
    <t>$11,052,04</t>
  </si>
  <si>
    <t>16-</t>
  </si>
  <si>
    <t>$47,677,00</t>
  </si>
  <si>
    <t>17-</t>
  </si>
  <si>
    <t xml:space="preserve">CEMENTERIO GUADALUPE </t>
  </si>
  <si>
    <t>$1,800,00</t>
  </si>
  <si>
    <t>$1,93</t>
  </si>
  <si>
    <t>18-</t>
  </si>
  <si>
    <t xml:space="preserve">CASERIO LOS MELENDEZ  </t>
  </si>
  <si>
    <t>19-</t>
  </si>
  <si>
    <t>$497,96</t>
  </si>
  <si>
    <t>$133,16</t>
  </si>
  <si>
    <t xml:space="preserve">1000 HABITANTES  </t>
  </si>
  <si>
    <t xml:space="preserve">250  HABITANTES </t>
  </si>
  <si>
    <t xml:space="preserve">2000 HABITANTES </t>
  </si>
  <si>
    <t>Bº EL CENTRO ,SAN JOSE</t>
  </si>
  <si>
    <t xml:space="preserve">2000  HABITANTES  </t>
  </si>
  <si>
    <t>F. DE EMER</t>
  </si>
  <si>
    <t>19,150,00</t>
  </si>
  <si>
    <t>18,262,79</t>
  </si>
  <si>
    <t xml:space="preserve">3000 HABITANTES  </t>
  </si>
  <si>
    <t>$56,436,16</t>
  </si>
  <si>
    <t>$1,798,07</t>
  </si>
  <si>
    <t>PROYECTOS EJECUTADOS EN EL PERIODO DEL 2019</t>
  </si>
  <si>
    <t>PROYECTOS EJECUTADOS EN EL PERIODO DEL 2020</t>
  </si>
  <si>
    <t>Nº</t>
  </si>
  <si>
    <t>MEJORA DE CANCHA DE FÚTBOL INSTITUTO CONVENIO MINED</t>
  </si>
  <si>
    <t>MEJORA DE CANCHA DE FUTBOL CANTOS SAN FRANCISCO AGUA AGRIA</t>
  </si>
  <si>
    <t>CÁMARA DE VIDEO  VIGILANCIA E EN PUNTOS ESTRATÉGICOS DEL MUNICIPIO DE GUADALUPE</t>
  </si>
  <si>
    <t>CONCRETEADO DE PASAJE 6 CANTÓN SAN EMIGDIO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</si>
  <si>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Arial"/>
        <family val="2"/>
      </rPr>
      <t xml:space="preserve">  av. Timoteo lievano barrio el centro guadaqlupe depto. De san vicente </t>
    </r>
  </si>
  <si>
    <t>NOMBRE</t>
  </si>
  <si>
    <t>AÑO</t>
  </si>
  <si>
    <t xml:space="preserve">UBICACIÓN </t>
  </si>
  <si>
    <t>MONTO</t>
  </si>
  <si>
    <t>GASTO</t>
  </si>
  <si>
    <t>SALDO</t>
  </si>
  <si>
    <t>FUENTE DE FINANCIAMIENTO</t>
  </si>
  <si>
    <t>COSTO DE PROYECTO</t>
  </si>
  <si>
    <t>TIEMPO DE EJECUCIÓN</t>
  </si>
  <si>
    <t>NÚMERO DE BENEFICIARIOS</t>
  </si>
  <si>
    <t>EMPRESA EJECUTORA</t>
  </si>
  <si>
    <t>EMPRESA SUPERVISORA</t>
  </si>
  <si>
    <t>FORMA DE PAGO</t>
  </si>
  <si>
    <t>ENTIDAD RESPONSABLE</t>
  </si>
  <si>
    <t>CONTIGUO INSTITUTO NACIONAL</t>
  </si>
  <si>
    <t>FODES 75%</t>
  </si>
  <si>
    <t>1500 HABITANTES</t>
  </si>
  <si>
    <t>2500 HABITANTES</t>
  </si>
  <si>
    <t>CONSTRUMAN S.A DE C.V</t>
  </si>
  <si>
    <t xml:space="preserve">ALCALDIA MUNICIPAL </t>
  </si>
  <si>
    <t>ING. BENJAMIN ANAYA  ALAS</t>
  </si>
  <si>
    <t>NO APLICA</t>
  </si>
  <si>
    <t xml:space="preserve">POR AVANCE E OBRA </t>
  </si>
  <si>
    <t xml:space="preserve">CONSTRUCCIÓN DE OBRA DE PASO SOBRE QUEBRADA  EN ENTRADA A COLONIA VILLA ESPAÑA CANTÓN SAN BENITO   </t>
  </si>
  <si>
    <t>REPARACIÓN DE BADEN DE LA 3º CALLE ORIENTE DEL BARRIO CONCEPCIÓN ENTRE LA AV. TIMOTEO LIÉVANO Y AV. FRANCISCO FLORES</t>
  </si>
  <si>
    <t>CONSTRUCCIÓN DE CORDÓN CUNETA  CALLE PRINCIPAL COLONIA SANTA ROSA</t>
  </si>
  <si>
    <t>CONCRETEADO Y CONSTRUCCIÓN DE CORDÓN CUNETA DE CALLE QUE CONDUCE AL PUNTO DENOMINADO PIEDRA DE AGUA</t>
  </si>
  <si>
    <t>CONSTRUCCIÓN DE CANALETA FRENTE A TORRE DE COLONIA SANTÍSIMA TRINIDAD</t>
  </si>
  <si>
    <t>40 DIAS  CALENDARIO</t>
  </si>
  <si>
    <t>35 DIAS CALENDARIO</t>
  </si>
  <si>
    <t>FRANCISCO MONTOYA</t>
  </si>
  <si>
    <t xml:space="preserve">MARIO ANAYA FLORES   </t>
  </si>
  <si>
    <t>ING. ROBERTO EDENILSON C.</t>
  </si>
  <si>
    <t xml:space="preserve">CONCRETEADO DE 2º CALLE PTE. DE ESQUINA EX TELECOM A 3º AV. NORTE BARRIO SAN JOSÉ    </t>
  </si>
  <si>
    <t xml:space="preserve">FRAGUADO CONCRETEADO  REPARACIÓN DE CORDÓN CUNETA DE 3º CALLE PONIENTE MUNICIPIO DE GUADALUPE  </t>
  </si>
  <si>
    <t>CONSTRUCCIÓN DE OBRAS DE MEJORAMIENTO DE PARQUE CENTRAL DEL MUNICIPIO DE GUADALUPE    ( EJECUCIÓN )</t>
  </si>
  <si>
    <t xml:space="preserve">REPARACIÓN DE CALLES PAVIMENTADAS DE CALLES DEL MUNICIPIO DE GUADALUPE  </t>
  </si>
  <si>
    <t xml:space="preserve">MEJORAMIENTO DE CALLES Y PASAJES DE COLONIA SANTA EDUVIGES  II   </t>
  </si>
  <si>
    <t>FRAGUADO CONCRETEADO Y REPARACIÓN DE CORDÓN CUNETA CALLA LA RONDA MUNICIPIO DE GUADALUPE FASE I</t>
  </si>
  <si>
    <t>FRAGUADO CONCRETEADO  REPARACIÓN DE CORDÓN CUNETA DE 4º AV. NORTE Y CALLE AL CEMENTERIO GENERAL DE GUADALUPE</t>
  </si>
  <si>
    <t>MEJORAMIENTO DE CALLE PRINCIPAL DEL CANTÓN SAN BENITO PIEDRA GORDA FASE 1 DEL  MUNICIPIO DE GUADALUPE</t>
  </si>
  <si>
    <t>REPARACIÓN DE CORDÓN CUNETA, Y CONCRETEADO DE CALLE DE  ERMITA DE CENTRO ESCOLAR CASERÍO LOS MELÉNDEZ FASE Nº1</t>
  </si>
  <si>
    <t xml:space="preserve">CONSTRUCCIÓN DE   C.B.I COLONIA SANTA EDUVIGES  I  </t>
  </si>
  <si>
    <t>CAMBIO DE TUBERÍA DE LÍNEA DE IMPELENCIA A PVC CANTÓN SAN EMIGDIO</t>
  </si>
  <si>
    <t>COCRETEADO DE CALLE QUE CONDUCE AL CEMENTERIO DEL CANTÓN SAN EMIGDIO</t>
  </si>
  <si>
    <t xml:space="preserve">CONSTRUCCIÓN  DE PLAZA EL CALVARIO  </t>
  </si>
  <si>
    <t>CONSTRUCCIÓN DE ÁREA RECREATIVA VISTA AL VOLCÁN</t>
  </si>
  <si>
    <t>CONCRETEADO HIDRÁULICO FINAL AV, FRANCISCO FLORES 9º CALLE ORIENTE GUADALUPE</t>
  </si>
  <si>
    <t>MANTENIMIENTO DE CEMENTERIO DEL MUNICIPIO DE GUADALUPE</t>
  </si>
  <si>
    <t>CONCRETEADO DE CALLE DE ERMITA A CENTRO ESCOLAR CASERÍO LOS MELÉNDEZ FASE Nº2 (EJECUCION)</t>
  </si>
  <si>
    <t>EMPEDRADO FRAGUADO CONSTRUCCIÓN DE CORDÓN CUNETA DE CALLE LOS IZCANALEZ ( EN EJECUCIÓN  )</t>
  </si>
  <si>
    <t>INVERSIONES MDM S.A DE C.V</t>
  </si>
  <si>
    <t xml:space="preserve">NOE ALEXANDER MEJÍA  </t>
  </si>
  <si>
    <t>60 DIAS CALENDARIO</t>
  </si>
  <si>
    <t>45 DIAS CALENDARIO</t>
  </si>
  <si>
    <t xml:space="preserve">COMPRA DE MATERIALES </t>
  </si>
  <si>
    <t xml:space="preserve">CALLE AL CEMENTERIO GUADALUPE </t>
  </si>
  <si>
    <t>CANTON SAN BENITO FASE1</t>
  </si>
  <si>
    <t>CASERIO LOS MELENDEZ  FASE1</t>
  </si>
  <si>
    <t>PRESTAMO INTERNO</t>
  </si>
  <si>
    <t>FONDO DE EMERGENCIA</t>
  </si>
  <si>
    <t xml:space="preserve">HECTOR DANILO ESCOBAR HDEZ. </t>
  </si>
  <si>
    <t xml:space="preserve">ARQ. MARVIN RODRIGUEZ </t>
  </si>
  <si>
    <t xml:space="preserve">POR AVANCE DE OBRA </t>
  </si>
  <si>
    <t xml:space="preserve">ING. BENJAMIN ANAYA </t>
  </si>
  <si>
    <t xml:space="preserve">ODIS S.A DE C.V </t>
  </si>
  <si>
    <t>COINVELC S.A DE C.V</t>
  </si>
  <si>
    <t xml:space="preserve">CONSTRUCCION Y TECNLOGIA S.A DE C.V </t>
  </si>
  <si>
    <t>$30,000,00</t>
  </si>
  <si>
    <t xml:space="preserve">ALCADIA MUNICIPAL </t>
  </si>
  <si>
    <t>ARQ. MARVIN PASCUAL</t>
  </si>
  <si>
    <t>COINVERS S.A DE C.V</t>
  </si>
  <si>
    <t xml:space="preserve">CONSTRUVISION S.A DE C.V </t>
  </si>
  <si>
    <t xml:space="preserve">ALCALDIA MUNICICPAL </t>
  </si>
  <si>
    <t>$12000,00</t>
  </si>
  <si>
    <t xml:space="preserve">WALTER VENEZ S.A DE C.V </t>
  </si>
  <si>
    <t>ING. FEDOR SERRANO PINEDA</t>
  </si>
  <si>
    <t xml:space="preserve"> CONCRETEADO HIDRÁULICO 6º CALLE PONIENTE ENTRE 1º AV. SUR Y AV. SALVADOR HIDALGO CORNEJO</t>
  </si>
  <si>
    <t xml:space="preserve">FONDO DE EMERGENCIA </t>
  </si>
  <si>
    <t xml:space="preserve">SR. JOSE ELIAS ARGUETA </t>
  </si>
  <si>
    <t>$46674,25</t>
  </si>
  <si>
    <t>$47,674,25</t>
  </si>
  <si>
    <t>$2,75</t>
  </si>
  <si>
    <t xml:space="preserve">DECO OBRAS S.A DE C.V </t>
  </si>
  <si>
    <t xml:space="preserve">CONSTRUMORENO S.A DE C.V </t>
  </si>
  <si>
    <t>$5,585,30</t>
  </si>
  <si>
    <t>$13,100,00</t>
  </si>
  <si>
    <t>$12,937,33</t>
  </si>
  <si>
    <t>$16,93</t>
  </si>
  <si>
    <t>$19,150,00</t>
  </si>
  <si>
    <t>$206501,49</t>
  </si>
  <si>
    <t xml:space="preserve">REPARACIÓN DE BADEN DE 3º CALLE ORIENTE DEL BARRIO CONCEPCIÓN Y AV. FRANCISCO FLORES </t>
  </si>
  <si>
    <t>$19150,00</t>
  </si>
  <si>
    <t>$-00</t>
  </si>
  <si>
    <t>$9,400,00</t>
  </si>
  <si>
    <t>$9400,00</t>
  </si>
  <si>
    <t>2500  HABITANTES</t>
  </si>
  <si>
    <t>CANTÓN SAN FRANCISCO AGUA AGRIA</t>
  </si>
  <si>
    <t>PARADA JAIME CONSTRUCTORES S,A DE C.V</t>
  </si>
  <si>
    <t>PROYETCA S.A DE C.V</t>
  </si>
  <si>
    <t>0.00</t>
  </si>
  <si>
    <t>2,000 HABITANTES</t>
  </si>
  <si>
    <t>1,500 HABITANTES</t>
  </si>
  <si>
    <t>1800 HABITANTES</t>
  </si>
  <si>
    <t>5000 HABITANTES</t>
  </si>
  <si>
    <t>DESARROLLO Y CONSTRUCCIÓN S.A D E3C.V</t>
  </si>
  <si>
    <t>ARQ. BLANCA VELASQUEZ</t>
  </si>
  <si>
    <t>90 DIAS CALENDARIO</t>
  </si>
  <si>
    <t>RASO ARQUITECTO S.A DE C.V</t>
  </si>
  <si>
    <t>DESARROLLO Y CONSTRUCCION S.A D E3C.V,,</t>
  </si>
  <si>
    <t xml:space="preserve">ARQ. BLANCA ESMERALDA B
ARQ. BLANCA ESMERALDA B.
ARQ. BLANCA ESMERALDA B.
ARQ. BLANCA ESMERALDA B.
ARQ. BLANCA ESMERALDA B.
</t>
  </si>
  <si>
    <t>90  DIAS  CALENDARIO</t>
  </si>
  <si>
    <t>60 DIAS CALENDARIOS</t>
  </si>
  <si>
    <t>45 DIAS CALENDARIOS</t>
  </si>
  <si>
    <t>35 DIAS CALENDARIOS</t>
  </si>
  <si>
    <t>25  DIAS  CALENDARIOS</t>
  </si>
  <si>
    <t>120 DIAS CALENDARIOS</t>
  </si>
  <si>
    <t xml:space="preserve">ARQ . BLANCA VELASQUEZ </t>
  </si>
  <si>
    <t>POR AVANCE DE OBRA</t>
  </si>
  <si>
    <t>POR AVANCE CE OBRA</t>
  </si>
  <si>
    <t xml:space="preserve">POR AVANCE DE OBRA  </t>
  </si>
  <si>
    <t>SI APLICA</t>
  </si>
  <si>
    <r>
      <t xml:space="preserve">                                                                     </t>
    </r>
    <r>
      <rPr>
        <b/>
        <sz val="16"/>
        <color theme="1"/>
        <rFont val="Arial"/>
        <family val="2"/>
      </rPr>
      <t xml:space="preserve">   ALCALDIA MUNICIPAL DE GUADALUPE</t>
    </r>
  </si>
  <si>
    <t>PROYECTOS EJECUTADOS EN EL PERIODO DEL 2018</t>
  </si>
  <si>
    <r>
      <t xml:space="preserve">                            </t>
    </r>
    <r>
      <rPr>
        <b/>
        <sz val="16"/>
        <color theme="1"/>
        <rFont val="Arial"/>
        <family val="2"/>
      </rPr>
      <t>PROYECTOS EJECUTADOS EN EL PERIODO DE COMPRENDIDO DE MAYO DEL 2018 AL 18 DE DICIEMBRE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</si>
</sst>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$-440A]* #,##0.00_-;\-[$$-440A]* #,##0.00_-;_-[$$-440A]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Century"/>
      <family val="1"/>
    </font>
    <font>
      <sz val="11"/>
      <color theme="1"/>
      <name val="Century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Century"/>
      <family val="1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2" xfId="0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5" fillId="3" borderId="2" xfId="0" applyFont="1" applyFill="1" applyBorder="1"/>
    <xf numFmtId="0" fontId="6" fillId="0" borderId="0" xfId="0" applyFont="1"/>
    <xf numFmtId="0" fontId="6" fillId="3" borderId="1" xfId="0" applyFont="1" applyFill="1" applyBorder="1"/>
    <xf numFmtId="0" fontId="6" fillId="4" borderId="1" xfId="0" applyFont="1" applyFill="1" applyBorder="1"/>
    <xf numFmtId="0" fontId="8" fillId="3" borderId="2" xfId="0" applyFont="1" applyFill="1" applyBorder="1" applyAlignment="1">
      <alignment horizontal="left"/>
    </xf>
    <xf numFmtId="0" fontId="8" fillId="0" borderId="0" xfId="0" applyFont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164" fontId="8" fillId="4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5" borderId="0" xfId="0" applyFill="1"/>
    <xf numFmtId="44" fontId="8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0" fontId="11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0" borderId="1" xfId="0" applyFill="1" applyBorder="1"/>
    <xf numFmtId="0" fontId="7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0</xdr:rowOff>
    </xdr:from>
    <xdr:to>
      <xdr:col>2</xdr:col>
      <xdr:colOff>-1</xdr:colOff>
      <xdr:row>4</xdr:row>
      <xdr:rowOff>161925</xdr:rowOff>
    </xdr:to>
    <xdr:pic>
      <xdr:nvPicPr>
        <xdr:cNvPr id="3" name="Imagen 2" descr="Logo alcaldia Guadal_CMYK Rojo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0"/>
          <a:ext cx="764977" cy="96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238125</xdr:colOff>
      <xdr:row>0</xdr:row>
      <xdr:rowOff>0</xdr:rowOff>
    </xdr:from>
    <xdr:to>
      <xdr:col>14</xdr:col>
      <xdr:colOff>1090930</xdr:colOff>
      <xdr:row>4</xdr:row>
      <xdr:rowOff>72495</xdr:rowOff>
    </xdr:to>
    <xdr:pic>
      <xdr:nvPicPr>
        <xdr:cNvPr id="5" name="Imagen 4" descr="Descripción: Escudo Nacional de El Salvado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5325" y="0"/>
          <a:ext cx="852805" cy="90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F55"/>
  <sheetViews>
    <sheetView tabSelected="1" zoomScale="66" zoomScaleNormal="66" workbookViewId="0">
      <selection activeCell="C3" sqref="C3"/>
    </sheetView>
  </sheetViews>
  <sheetFormatPr baseColWidth="10" defaultRowHeight="15" x14ac:dyDescent="0.25"/>
  <cols>
    <col min="1" max="1" width="7.42578125" customWidth="1"/>
    <col min="2" max="2" width="6.140625" customWidth="1"/>
    <col min="3" max="3" width="179.5703125" customWidth="1"/>
    <col min="4" max="4" width="19.85546875" customWidth="1"/>
    <col min="5" max="5" width="61.85546875" customWidth="1"/>
    <col min="6" max="6" width="14.42578125" customWidth="1"/>
    <col min="7" max="7" width="15.5703125" customWidth="1"/>
    <col min="8" max="8" width="13.28515625" customWidth="1"/>
    <col min="9" max="9" width="59.28515625" customWidth="1"/>
    <col min="10" max="10" width="49.140625" customWidth="1"/>
    <col min="11" max="11" width="52.5703125" customWidth="1"/>
    <col min="12" max="13" width="59.85546875" customWidth="1"/>
    <col min="14" max="14" width="33.140625" customWidth="1"/>
    <col min="15" max="15" width="34.28515625" customWidth="1"/>
    <col min="16" max="16" width="20.140625" customWidth="1"/>
  </cols>
  <sheetData>
    <row r="2" spans="1:162" x14ac:dyDescent="0.25">
      <c r="C2" s="12"/>
      <c r="D2" s="12"/>
      <c r="E2" s="12"/>
      <c r="F2" s="12"/>
      <c r="G2" s="12"/>
      <c r="H2" s="12"/>
    </row>
    <row r="3" spans="1:162" ht="20.25" x14ac:dyDescent="0.3">
      <c r="C3" s="12" t="s">
        <v>244</v>
      </c>
      <c r="D3" s="12"/>
      <c r="E3" s="12"/>
      <c r="F3" s="12"/>
      <c r="G3" s="12"/>
      <c r="H3" s="12"/>
    </row>
    <row r="4" spans="1:162" x14ac:dyDescent="0.25">
      <c r="C4" s="12"/>
      <c r="D4" s="12"/>
      <c r="E4" s="12"/>
      <c r="F4" s="12"/>
      <c r="G4" s="12"/>
      <c r="H4" s="12"/>
    </row>
    <row r="5" spans="1:162" ht="20.25" x14ac:dyDescent="0.25">
      <c r="B5" s="16"/>
      <c r="C5" s="17" t="s">
        <v>242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6"/>
      <c r="P5" s="16"/>
    </row>
    <row r="6" spans="1:162" ht="18" x14ac:dyDescent="0.25">
      <c r="B6" s="16"/>
      <c r="C6" s="19" t="s">
        <v>119</v>
      </c>
      <c r="D6" s="16"/>
      <c r="E6" s="16"/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6"/>
      <c r="P6" s="16"/>
    </row>
    <row r="7" spans="1:162" ht="18" x14ac:dyDescent="0.25">
      <c r="B7" s="16"/>
      <c r="C7" s="20"/>
      <c r="D7" s="20"/>
      <c r="E7" s="19" t="s">
        <v>0</v>
      </c>
      <c r="F7" s="19" t="s">
        <v>1</v>
      </c>
      <c r="G7" s="19"/>
      <c r="H7" s="19"/>
      <c r="I7" s="19"/>
      <c r="J7" s="19"/>
      <c r="K7" s="19"/>
      <c r="L7" s="19"/>
      <c r="M7" s="19"/>
      <c r="N7" s="19"/>
      <c r="O7" s="16"/>
      <c r="P7" s="16"/>
    </row>
    <row r="8" spans="1:162" ht="21" x14ac:dyDescent="0.35">
      <c r="A8" s="1"/>
      <c r="B8" s="32"/>
      <c r="C8" s="43"/>
      <c r="D8" s="41" t="s">
        <v>121</v>
      </c>
      <c r="E8" s="42" t="s">
        <v>122</v>
      </c>
      <c r="F8" s="42"/>
      <c r="G8" s="42" t="s">
        <v>127</v>
      </c>
      <c r="H8" s="42"/>
      <c r="I8" s="42"/>
      <c r="J8" s="42"/>
      <c r="K8" s="42"/>
      <c r="L8" s="42"/>
      <c r="M8" s="42"/>
      <c r="N8" s="42"/>
      <c r="O8" s="44"/>
      <c r="P8" s="44"/>
      <c r="Q8" s="45"/>
      <c r="R8" s="46"/>
      <c r="S8" s="46"/>
    </row>
    <row r="9" spans="1:162" ht="20.25" customHeight="1" x14ac:dyDescent="0.35">
      <c r="A9" s="1"/>
      <c r="B9" s="35" t="s">
        <v>114</v>
      </c>
      <c r="C9" s="36" t="s">
        <v>120</v>
      </c>
      <c r="D9" s="37"/>
      <c r="E9" s="37"/>
      <c r="F9" s="38" t="s">
        <v>123</v>
      </c>
      <c r="G9" s="38" t="s">
        <v>124</v>
      </c>
      <c r="H9" s="38" t="s">
        <v>125</v>
      </c>
      <c r="I9" s="38" t="s">
        <v>126</v>
      </c>
      <c r="J9" s="38" t="s">
        <v>128</v>
      </c>
      <c r="K9" s="38" t="s">
        <v>129</v>
      </c>
      <c r="L9" s="39" t="s">
        <v>130</v>
      </c>
      <c r="M9" s="38" t="s">
        <v>131</v>
      </c>
      <c r="N9" s="38" t="s">
        <v>132</v>
      </c>
      <c r="O9" s="38" t="s">
        <v>133</v>
      </c>
      <c r="P9" s="38" t="s">
        <v>13</v>
      </c>
      <c r="Q9" s="4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</row>
    <row r="10" spans="1:162" s="2" customFormat="1" ht="29.25" customHeight="1" x14ac:dyDescent="0.35">
      <c r="A10" s="4"/>
      <c r="B10" s="35"/>
      <c r="C10" s="47" t="s">
        <v>243</v>
      </c>
      <c r="D10" s="48"/>
      <c r="E10" s="48"/>
      <c r="F10" s="49"/>
      <c r="G10" s="49"/>
      <c r="H10" s="49"/>
      <c r="I10" s="49"/>
      <c r="J10" s="49"/>
      <c r="K10" s="49"/>
      <c r="L10" s="50"/>
      <c r="M10" s="49"/>
      <c r="N10" s="49"/>
      <c r="O10" s="49"/>
      <c r="P10" s="49"/>
      <c r="Q10" s="1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</row>
    <row r="11" spans="1:162" s="2" customFormat="1" ht="45" customHeight="1" x14ac:dyDescent="0.25">
      <c r="A11" s="4"/>
      <c r="B11" s="52" t="s">
        <v>42</v>
      </c>
      <c r="C11" s="15" t="s">
        <v>115</v>
      </c>
      <c r="D11" s="22">
        <v>2018</v>
      </c>
      <c r="E11" s="21" t="s">
        <v>134</v>
      </c>
      <c r="F11" s="23" t="s">
        <v>2</v>
      </c>
      <c r="G11" s="23" t="s">
        <v>2</v>
      </c>
      <c r="H11" s="23" t="s">
        <v>3</v>
      </c>
      <c r="I11" s="22" t="s">
        <v>135</v>
      </c>
      <c r="J11" s="22" t="s">
        <v>236</v>
      </c>
      <c r="K11" s="21" t="s">
        <v>136</v>
      </c>
      <c r="L11" s="21" t="s">
        <v>138</v>
      </c>
      <c r="M11" s="21" t="s">
        <v>140</v>
      </c>
      <c r="N11" s="21" t="s">
        <v>142</v>
      </c>
      <c r="O11" s="21" t="s">
        <v>139</v>
      </c>
      <c r="P11" s="22" t="s">
        <v>141</v>
      </c>
      <c r="Q11" s="1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</row>
    <row r="12" spans="1:162" s="2" customFormat="1" ht="29.25" customHeight="1" x14ac:dyDescent="0.25">
      <c r="A12" s="4"/>
      <c r="B12" s="52" t="s">
        <v>36</v>
      </c>
      <c r="C12" s="15" t="s">
        <v>116</v>
      </c>
      <c r="D12" s="22">
        <v>2018</v>
      </c>
      <c r="E12" s="21" t="s">
        <v>217</v>
      </c>
      <c r="F12" s="23" t="s">
        <v>4</v>
      </c>
      <c r="G12" s="23" t="s">
        <v>4</v>
      </c>
      <c r="H12" s="23" t="s">
        <v>5</v>
      </c>
      <c r="I12" s="22" t="s">
        <v>135</v>
      </c>
      <c r="J12" s="22" t="s">
        <v>236</v>
      </c>
      <c r="K12" s="21" t="s">
        <v>137</v>
      </c>
      <c r="L12" s="21" t="s">
        <v>6</v>
      </c>
      <c r="M12" s="21" t="s">
        <v>140</v>
      </c>
      <c r="N12" s="21" t="s">
        <v>142</v>
      </c>
      <c r="O12" s="21" t="s">
        <v>139</v>
      </c>
      <c r="P12" s="22" t="s">
        <v>141</v>
      </c>
      <c r="Q12" s="1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</row>
    <row r="13" spans="1:162" s="2" customFormat="1" ht="31.5" customHeight="1" x14ac:dyDescent="0.25">
      <c r="A13" s="4"/>
      <c r="B13" s="52" t="s">
        <v>35</v>
      </c>
      <c r="C13" s="15" t="s">
        <v>117</v>
      </c>
      <c r="D13" s="22">
        <v>2018</v>
      </c>
      <c r="E13" s="21" t="s">
        <v>7</v>
      </c>
      <c r="F13" s="23" t="s">
        <v>8</v>
      </c>
      <c r="G13" s="23" t="s">
        <v>9</v>
      </c>
      <c r="H13" s="23" t="s">
        <v>5</v>
      </c>
      <c r="I13" s="22" t="s">
        <v>135</v>
      </c>
      <c r="J13" s="22" t="s">
        <v>232</v>
      </c>
      <c r="K13" s="21" t="s">
        <v>10</v>
      </c>
      <c r="L13" s="21" t="s">
        <v>11</v>
      </c>
      <c r="M13" s="21" t="s">
        <v>12</v>
      </c>
      <c r="N13" s="21" t="s">
        <v>142</v>
      </c>
      <c r="O13" s="21" t="s">
        <v>139</v>
      </c>
      <c r="P13" s="22" t="s">
        <v>141</v>
      </c>
      <c r="Q13" s="1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</row>
    <row r="14" spans="1:162" s="2" customFormat="1" ht="28.5" customHeight="1" x14ac:dyDescent="0.25">
      <c r="A14" s="4"/>
      <c r="B14" s="52" t="s">
        <v>40</v>
      </c>
      <c r="C14" s="15" t="s">
        <v>118</v>
      </c>
      <c r="D14" s="22">
        <v>2018</v>
      </c>
      <c r="E14" s="21" t="s">
        <v>14</v>
      </c>
      <c r="F14" s="23" t="s">
        <v>15</v>
      </c>
      <c r="G14" s="23" t="s">
        <v>16</v>
      </c>
      <c r="H14" s="23" t="s">
        <v>17</v>
      </c>
      <c r="I14" s="22" t="s">
        <v>135</v>
      </c>
      <c r="J14" s="22" t="s">
        <v>233</v>
      </c>
      <c r="K14" s="21" t="s">
        <v>18</v>
      </c>
      <c r="L14" s="21" t="s">
        <v>139</v>
      </c>
      <c r="M14" s="22" t="s">
        <v>141</v>
      </c>
      <c r="N14" s="21" t="s">
        <v>142</v>
      </c>
      <c r="O14" s="21" t="s">
        <v>139</v>
      </c>
      <c r="P14" s="22" t="s">
        <v>141</v>
      </c>
      <c r="Q14" s="1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</row>
    <row r="15" spans="1:162" s="2" customFormat="1" ht="28.5" customHeight="1" x14ac:dyDescent="0.25">
      <c r="A15" s="51"/>
      <c r="B15" s="52" t="s">
        <v>45</v>
      </c>
      <c r="C15" s="15" t="s">
        <v>20</v>
      </c>
      <c r="D15" s="22">
        <v>2018</v>
      </c>
      <c r="E15" s="21" t="s">
        <v>25</v>
      </c>
      <c r="F15" s="23" t="s">
        <v>21</v>
      </c>
      <c r="G15" s="23" t="s">
        <v>22</v>
      </c>
      <c r="H15" s="23" t="s">
        <v>23</v>
      </c>
      <c r="I15" s="22" t="s">
        <v>135</v>
      </c>
      <c r="J15" s="22" t="s">
        <v>232</v>
      </c>
      <c r="K15" s="21" t="s">
        <v>24</v>
      </c>
      <c r="L15" s="21" t="s">
        <v>139</v>
      </c>
      <c r="M15" s="21" t="s">
        <v>12</v>
      </c>
      <c r="N15" s="21" t="s">
        <v>142</v>
      </c>
      <c r="O15" s="21" t="s">
        <v>139</v>
      </c>
      <c r="P15" s="22" t="s">
        <v>141</v>
      </c>
      <c r="Q15" s="1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</row>
    <row r="16" spans="1:162" s="2" customFormat="1" ht="31.5" customHeight="1" x14ac:dyDescent="0.35">
      <c r="A16" s="4"/>
      <c r="B16" s="53"/>
      <c r="C16" s="47" t="s">
        <v>112</v>
      </c>
      <c r="D16" s="24"/>
      <c r="E16" s="25"/>
      <c r="F16" s="26"/>
      <c r="G16" s="26"/>
      <c r="H16" s="26"/>
      <c r="I16" s="24"/>
      <c r="J16" s="24"/>
      <c r="K16" s="25"/>
      <c r="L16" s="25"/>
      <c r="M16" s="25"/>
      <c r="N16" s="25"/>
      <c r="O16" s="25"/>
      <c r="P16" s="24"/>
      <c r="Q16" s="1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</row>
    <row r="17" spans="1:162" s="2" customFormat="1" ht="33" customHeight="1" x14ac:dyDescent="0.25">
      <c r="A17" s="4"/>
      <c r="B17" s="52">
        <v>1</v>
      </c>
      <c r="C17" s="15" t="s">
        <v>143</v>
      </c>
      <c r="D17" s="22">
        <v>2019</v>
      </c>
      <c r="E17" s="21" t="s">
        <v>26</v>
      </c>
      <c r="F17" s="23" t="s">
        <v>27</v>
      </c>
      <c r="G17" s="23" t="s">
        <v>28</v>
      </c>
      <c r="H17" s="23" t="s">
        <v>99</v>
      </c>
      <c r="I17" s="22" t="s">
        <v>29</v>
      </c>
      <c r="J17" s="22" t="s">
        <v>236</v>
      </c>
      <c r="K17" s="21" t="s">
        <v>30</v>
      </c>
      <c r="L17" s="21" t="s">
        <v>31</v>
      </c>
      <c r="M17" s="21" t="s">
        <v>152</v>
      </c>
      <c r="N17" s="21" t="s">
        <v>142</v>
      </c>
      <c r="O17" s="21" t="s">
        <v>19</v>
      </c>
      <c r="P17" s="22" t="s">
        <v>241</v>
      </c>
      <c r="Q17" s="1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</row>
    <row r="18" spans="1:162" s="2" customFormat="1" ht="29.25" customHeight="1" x14ac:dyDescent="0.25">
      <c r="A18" s="4"/>
      <c r="B18" s="52">
        <v>2</v>
      </c>
      <c r="C18" s="15" t="s">
        <v>144</v>
      </c>
      <c r="D18" s="22">
        <v>2020</v>
      </c>
      <c r="E18" s="21" t="s">
        <v>32</v>
      </c>
      <c r="F18" s="23" t="s">
        <v>33</v>
      </c>
      <c r="G18" s="23" t="s">
        <v>34</v>
      </c>
      <c r="H18" s="23" t="s">
        <v>100</v>
      </c>
      <c r="I18" s="22" t="s">
        <v>29</v>
      </c>
      <c r="J18" s="22" t="s">
        <v>235</v>
      </c>
      <c r="K18" s="21" t="s">
        <v>101</v>
      </c>
      <c r="L18" s="21" t="s">
        <v>150</v>
      </c>
      <c r="M18" s="22" t="s">
        <v>141</v>
      </c>
      <c r="N18" s="21" t="s">
        <v>142</v>
      </c>
      <c r="O18" s="21" t="s">
        <v>19</v>
      </c>
      <c r="P18" s="22" t="s">
        <v>241</v>
      </c>
      <c r="Q18" s="1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</row>
    <row r="19" spans="1:162" s="2" customFormat="1" ht="30.75" customHeight="1" x14ac:dyDescent="0.25">
      <c r="A19" s="4"/>
      <c r="B19" s="52">
        <v>3</v>
      </c>
      <c r="C19" s="15" t="s">
        <v>145</v>
      </c>
      <c r="D19" s="22">
        <v>2019</v>
      </c>
      <c r="E19" s="21" t="s">
        <v>37</v>
      </c>
      <c r="F19" s="23" t="s">
        <v>205</v>
      </c>
      <c r="G19" s="23">
        <v>5585.3</v>
      </c>
      <c r="H19" s="23" t="s">
        <v>3</v>
      </c>
      <c r="I19" s="22" t="s">
        <v>29</v>
      </c>
      <c r="J19" s="22" t="s">
        <v>234</v>
      </c>
      <c r="K19" s="21" t="s">
        <v>102</v>
      </c>
      <c r="L19" s="30" t="s">
        <v>175</v>
      </c>
      <c r="M19" s="22" t="s">
        <v>141</v>
      </c>
      <c r="N19" s="22" t="s">
        <v>238</v>
      </c>
      <c r="O19" s="21" t="s">
        <v>19</v>
      </c>
      <c r="P19" s="22" t="s">
        <v>141</v>
      </c>
      <c r="Q19" s="1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</row>
    <row r="20" spans="1:162" s="2" customFormat="1" ht="30.75" customHeight="1" x14ac:dyDescent="0.25">
      <c r="A20" s="4"/>
      <c r="B20" s="52">
        <v>4</v>
      </c>
      <c r="C20" s="15" t="s">
        <v>146</v>
      </c>
      <c r="D20" s="22">
        <v>2019</v>
      </c>
      <c r="E20" s="21" t="s">
        <v>38</v>
      </c>
      <c r="F20" s="29" t="s">
        <v>194</v>
      </c>
      <c r="G20" s="23" t="s">
        <v>194</v>
      </c>
      <c r="H20" s="23" t="s">
        <v>3</v>
      </c>
      <c r="I20" s="22" t="s">
        <v>29</v>
      </c>
      <c r="J20" s="22" t="s">
        <v>148</v>
      </c>
      <c r="K20" s="21" t="s">
        <v>103</v>
      </c>
      <c r="L20" s="21" t="s">
        <v>151</v>
      </c>
      <c r="M20" s="21" t="s">
        <v>152</v>
      </c>
      <c r="N20" s="21" t="s">
        <v>142</v>
      </c>
      <c r="O20" s="21" t="s">
        <v>19</v>
      </c>
      <c r="P20" s="22" t="s">
        <v>241</v>
      </c>
      <c r="Q20" s="1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</row>
    <row r="21" spans="1:162" s="2" customFormat="1" ht="30.75" customHeight="1" x14ac:dyDescent="0.25">
      <c r="A21" s="51"/>
      <c r="B21" s="52">
        <v>5</v>
      </c>
      <c r="C21" s="15" t="s">
        <v>147</v>
      </c>
      <c r="D21" s="22">
        <v>2019</v>
      </c>
      <c r="E21" s="21" t="s">
        <v>41</v>
      </c>
      <c r="F21" s="23" t="s">
        <v>39</v>
      </c>
      <c r="G21" s="23" t="s">
        <v>39</v>
      </c>
      <c r="H21" s="23" t="s">
        <v>3</v>
      </c>
      <c r="I21" s="22" t="s">
        <v>29</v>
      </c>
      <c r="J21" s="22" t="s">
        <v>149</v>
      </c>
      <c r="K21" s="21" t="s">
        <v>101</v>
      </c>
      <c r="L21" s="21" t="s">
        <v>150</v>
      </c>
      <c r="M21" s="21" t="s">
        <v>193</v>
      </c>
      <c r="N21" s="21" t="s">
        <v>142</v>
      </c>
      <c r="O21" s="21" t="s">
        <v>19</v>
      </c>
      <c r="P21" s="22" t="s">
        <v>141</v>
      </c>
      <c r="Q21" s="1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</row>
    <row r="22" spans="1:162" s="2" customFormat="1" ht="33" customHeight="1" x14ac:dyDescent="0.35">
      <c r="A22" s="4"/>
      <c r="B22" s="53"/>
      <c r="C22" s="47" t="s">
        <v>113</v>
      </c>
      <c r="D22" s="24"/>
      <c r="E22" s="25"/>
      <c r="F22" s="26"/>
      <c r="G22" s="26"/>
      <c r="H22" s="26"/>
      <c r="I22" s="24"/>
      <c r="J22" s="24"/>
      <c r="K22" s="25"/>
      <c r="L22" s="25"/>
      <c r="M22" s="25"/>
      <c r="N22" s="25"/>
      <c r="O22" s="25"/>
      <c r="P22" s="24"/>
      <c r="Q22" s="1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</row>
    <row r="23" spans="1:162" s="2" customFormat="1" ht="30.75" customHeight="1" x14ac:dyDescent="0.25">
      <c r="A23" s="4"/>
      <c r="B23" s="52">
        <v>1</v>
      </c>
      <c r="C23" s="15" t="s">
        <v>153</v>
      </c>
      <c r="D23" s="22">
        <v>2020</v>
      </c>
      <c r="E23" s="30" t="s">
        <v>104</v>
      </c>
      <c r="F23" s="23" t="s">
        <v>43</v>
      </c>
      <c r="G23" s="23" t="s">
        <v>108</v>
      </c>
      <c r="H23" s="23">
        <v>231</v>
      </c>
      <c r="I23" s="22" t="s">
        <v>29</v>
      </c>
      <c r="J23" s="22" t="s">
        <v>149</v>
      </c>
      <c r="K23" s="30" t="s">
        <v>105</v>
      </c>
      <c r="L23" s="21" t="s">
        <v>150</v>
      </c>
      <c r="M23" s="21" t="s">
        <v>191</v>
      </c>
      <c r="N23" s="21" t="s">
        <v>240</v>
      </c>
      <c r="O23" s="21" t="s">
        <v>19</v>
      </c>
      <c r="P23" s="22" t="s">
        <v>141</v>
      </c>
      <c r="Q23" s="1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</row>
    <row r="24" spans="1:162" s="2" customFormat="1" ht="27" customHeight="1" x14ac:dyDescent="0.25">
      <c r="A24" s="4"/>
      <c r="B24" s="52">
        <v>2</v>
      </c>
      <c r="C24" s="15" t="s">
        <v>154</v>
      </c>
      <c r="D24" s="22">
        <v>2020</v>
      </c>
      <c r="E24" s="30" t="s">
        <v>32</v>
      </c>
      <c r="F24" s="23" t="s">
        <v>209</v>
      </c>
      <c r="G24" s="23" t="s">
        <v>107</v>
      </c>
      <c r="H24" s="23" t="s">
        <v>3</v>
      </c>
      <c r="I24" s="22" t="s">
        <v>106</v>
      </c>
      <c r="J24" s="22" t="s">
        <v>173</v>
      </c>
      <c r="K24" s="21" t="s">
        <v>103</v>
      </c>
      <c r="L24" s="21" t="s">
        <v>171</v>
      </c>
      <c r="M24" s="34" t="s">
        <v>230</v>
      </c>
      <c r="N24" s="21" t="s">
        <v>238</v>
      </c>
      <c r="O24" s="21" t="s">
        <v>19</v>
      </c>
      <c r="P24" s="22" t="s">
        <v>241</v>
      </c>
      <c r="Q24" s="1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</row>
    <row r="25" spans="1:162" s="2" customFormat="1" ht="36.75" customHeight="1" x14ac:dyDescent="0.25">
      <c r="A25" s="4"/>
      <c r="B25" s="52" t="s">
        <v>35</v>
      </c>
      <c r="C25" s="15" t="s">
        <v>155</v>
      </c>
      <c r="D25" s="22">
        <v>2020</v>
      </c>
      <c r="E25" s="30" t="s">
        <v>44</v>
      </c>
      <c r="F25" s="23" t="s">
        <v>210</v>
      </c>
      <c r="G25" s="23" t="s">
        <v>210</v>
      </c>
      <c r="H25" s="23" t="s">
        <v>3</v>
      </c>
      <c r="I25" s="22" t="s">
        <v>179</v>
      </c>
      <c r="J25" s="22" t="s">
        <v>236</v>
      </c>
      <c r="K25" s="21" t="s">
        <v>224</v>
      </c>
      <c r="L25" s="21" t="s">
        <v>218</v>
      </c>
      <c r="M25" s="21" t="s">
        <v>229</v>
      </c>
      <c r="N25" s="21" t="s">
        <v>183</v>
      </c>
      <c r="O25" s="21" t="s">
        <v>139</v>
      </c>
      <c r="P25" s="22" t="s">
        <v>241</v>
      </c>
      <c r="Q25" s="1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</row>
    <row r="26" spans="1:162" s="2" customFormat="1" ht="35.25" customHeight="1" x14ac:dyDescent="0.25">
      <c r="A26" s="4"/>
      <c r="B26" s="52">
        <v>4</v>
      </c>
      <c r="C26" s="15" t="s">
        <v>156</v>
      </c>
      <c r="D26" s="22">
        <v>2020</v>
      </c>
      <c r="E26" s="30" t="s">
        <v>46</v>
      </c>
      <c r="F26" s="23" t="s">
        <v>47</v>
      </c>
      <c r="G26" s="27" t="s">
        <v>48</v>
      </c>
      <c r="H26" s="23" t="s">
        <v>49</v>
      </c>
      <c r="I26" s="22" t="s">
        <v>29</v>
      </c>
      <c r="J26" s="22" t="s">
        <v>174</v>
      </c>
      <c r="K26" s="21" t="s">
        <v>109</v>
      </c>
      <c r="L26" s="30" t="s">
        <v>189</v>
      </c>
      <c r="M26" s="21" t="s">
        <v>193</v>
      </c>
      <c r="N26" s="21" t="s">
        <v>238</v>
      </c>
      <c r="O26" s="21" t="s">
        <v>19</v>
      </c>
      <c r="P26" s="22" t="s">
        <v>141</v>
      </c>
      <c r="Q26" s="1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</row>
    <row r="27" spans="1:162" s="28" customFormat="1" ht="24" customHeight="1" x14ac:dyDescent="0.25">
      <c r="A27" s="4"/>
      <c r="B27" s="52">
        <v>5</v>
      </c>
      <c r="C27" s="15" t="s">
        <v>157</v>
      </c>
      <c r="D27" s="22">
        <v>2020</v>
      </c>
      <c r="E27" s="30" t="s">
        <v>50</v>
      </c>
      <c r="F27" s="27" t="s">
        <v>51</v>
      </c>
      <c r="G27" s="23" t="s">
        <v>52</v>
      </c>
      <c r="H27" s="23" t="s">
        <v>53</v>
      </c>
      <c r="I27" s="22" t="s">
        <v>29</v>
      </c>
      <c r="J27" s="22" t="s">
        <v>231</v>
      </c>
      <c r="K27" s="21" t="s">
        <v>103</v>
      </c>
      <c r="L27" s="21" t="s">
        <v>172</v>
      </c>
      <c r="M27" s="21" t="s">
        <v>191</v>
      </c>
      <c r="N27" s="21" t="s">
        <v>238</v>
      </c>
      <c r="O27" s="21" t="s">
        <v>19</v>
      </c>
      <c r="P27" s="22" t="s">
        <v>141</v>
      </c>
      <c r="Q27" s="1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162" s="28" customFormat="1" ht="28.5" customHeight="1" x14ac:dyDescent="0.25">
      <c r="A28" s="4"/>
      <c r="B28" s="52">
        <v>6</v>
      </c>
      <c r="C28" s="15" t="s">
        <v>158</v>
      </c>
      <c r="D28" s="22">
        <v>2020</v>
      </c>
      <c r="E28" s="30" t="s">
        <v>54</v>
      </c>
      <c r="F28" s="23" t="s">
        <v>57</v>
      </c>
      <c r="G28" s="23" t="s">
        <v>58</v>
      </c>
      <c r="H28" s="23" t="s">
        <v>59</v>
      </c>
      <c r="I28" s="22" t="s">
        <v>29</v>
      </c>
      <c r="J28" s="22" t="s">
        <v>227</v>
      </c>
      <c r="K28" s="21" t="s">
        <v>103</v>
      </c>
      <c r="L28" s="30" t="s">
        <v>219</v>
      </c>
      <c r="M28" s="21" t="s">
        <v>228</v>
      </c>
      <c r="N28" s="21" t="s">
        <v>239</v>
      </c>
      <c r="O28" s="21" t="s">
        <v>19</v>
      </c>
      <c r="P28" s="22" t="s">
        <v>241</v>
      </c>
      <c r="Q28" s="1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162" s="3" customFormat="1" ht="29.25" customHeight="1" x14ac:dyDescent="0.25">
      <c r="A29" s="4"/>
      <c r="B29" s="52">
        <v>7</v>
      </c>
      <c r="C29" s="15" t="s">
        <v>159</v>
      </c>
      <c r="D29" s="22">
        <v>2020</v>
      </c>
      <c r="E29" s="30" t="s">
        <v>176</v>
      </c>
      <c r="F29" s="23" t="s">
        <v>55</v>
      </c>
      <c r="G29" s="23" t="s">
        <v>60</v>
      </c>
      <c r="H29" s="23" t="s">
        <v>56</v>
      </c>
      <c r="I29" s="22" t="s">
        <v>179</v>
      </c>
      <c r="J29" s="22" t="s">
        <v>227</v>
      </c>
      <c r="K29" s="21" t="s">
        <v>223</v>
      </c>
      <c r="L29" s="31" t="s">
        <v>139</v>
      </c>
      <c r="M29" s="21" t="s">
        <v>141</v>
      </c>
      <c r="N29" s="21" t="s">
        <v>238</v>
      </c>
      <c r="O29" s="21" t="s">
        <v>19</v>
      </c>
      <c r="P29" s="22" t="s">
        <v>241</v>
      </c>
      <c r="Q29" s="13"/>
    </row>
    <row r="30" spans="1:162" s="3" customFormat="1" ht="29.25" customHeight="1" x14ac:dyDescent="0.25">
      <c r="A30" s="4"/>
      <c r="B30" s="52">
        <v>8</v>
      </c>
      <c r="C30" s="15" t="s">
        <v>160</v>
      </c>
      <c r="D30" s="22">
        <v>2020</v>
      </c>
      <c r="E30" s="30" t="s">
        <v>177</v>
      </c>
      <c r="F30" s="23" t="s">
        <v>61</v>
      </c>
      <c r="G30" s="23" t="s">
        <v>62</v>
      </c>
      <c r="H30" s="23" t="s">
        <v>63</v>
      </c>
      <c r="I30" s="22" t="s">
        <v>179</v>
      </c>
      <c r="J30" s="22" t="s">
        <v>227</v>
      </c>
      <c r="K30" s="21" t="s">
        <v>103</v>
      </c>
      <c r="L30" s="21" t="s">
        <v>185</v>
      </c>
      <c r="M30" s="21" t="s">
        <v>184</v>
      </c>
      <c r="N30" s="21" t="s">
        <v>183</v>
      </c>
      <c r="O30" s="21" t="s">
        <v>19</v>
      </c>
      <c r="P30" s="22" t="s">
        <v>241</v>
      </c>
      <c r="Q30" s="13"/>
    </row>
    <row r="31" spans="1:162" s="2" customFormat="1" ht="33.75" customHeight="1" x14ac:dyDescent="0.25">
      <c r="A31" s="4"/>
      <c r="B31" s="52">
        <v>9</v>
      </c>
      <c r="C31" s="15" t="s">
        <v>161</v>
      </c>
      <c r="D31" s="22">
        <v>2020</v>
      </c>
      <c r="E31" s="30" t="s">
        <v>178</v>
      </c>
      <c r="F31" s="23" t="s">
        <v>110</v>
      </c>
      <c r="G31" s="23" t="s">
        <v>71</v>
      </c>
      <c r="H31" s="23" t="s">
        <v>3</v>
      </c>
      <c r="I31" s="22" t="s">
        <v>179</v>
      </c>
      <c r="J31" s="22" t="s">
        <v>173</v>
      </c>
      <c r="K31" s="21" t="s">
        <v>103</v>
      </c>
      <c r="L31" s="21" t="s">
        <v>191</v>
      </c>
      <c r="M31" s="21" t="s">
        <v>187</v>
      </c>
      <c r="N31" s="21" t="s">
        <v>183</v>
      </c>
      <c r="O31" s="21" t="s">
        <v>19</v>
      </c>
      <c r="P31" s="22" t="s">
        <v>241</v>
      </c>
      <c r="Q31" s="1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</row>
    <row r="32" spans="1:162" s="3" customFormat="1" ht="32.25" customHeight="1" x14ac:dyDescent="0.25">
      <c r="A32" s="4"/>
      <c r="B32" s="52" t="s">
        <v>64</v>
      </c>
      <c r="C32" s="15" t="s">
        <v>162</v>
      </c>
      <c r="D32" s="22">
        <v>2020</v>
      </c>
      <c r="E32" s="30" t="s">
        <v>65</v>
      </c>
      <c r="F32" s="23" t="s">
        <v>66</v>
      </c>
      <c r="G32" s="23" t="s">
        <v>67</v>
      </c>
      <c r="H32" s="23" t="s">
        <v>68</v>
      </c>
      <c r="I32" s="22" t="s">
        <v>29</v>
      </c>
      <c r="J32" s="22" t="s">
        <v>173</v>
      </c>
      <c r="K32" s="21" t="s">
        <v>136</v>
      </c>
      <c r="L32" s="21" t="s">
        <v>189</v>
      </c>
      <c r="M32" s="21" t="s">
        <v>141</v>
      </c>
      <c r="N32" s="21" t="s">
        <v>238</v>
      </c>
      <c r="O32" s="21" t="s">
        <v>19</v>
      </c>
      <c r="P32" s="22" t="s">
        <v>141</v>
      </c>
      <c r="Q32" s="13"/>
    </row>
    <row r="33" spans="1:162" s="3" customFormat="1" ht="33" customHeight="1" x14ac:dyDescent="0.25">
      <c r="A33" s="4"/>
      <c r="B33" s="52" t="s">
        <v>69</v>
      </c>
      <c r="C33" s="15" t="s">
        <v>163</v>
      </c>
      <c r="D33" s="22">
        <v>2020</v>
      </c>
      <c r="E33" s="30" t="s">
        <v>70</v>
      </c>
      <c r="F33" s="23" t="s">
        <v>188</v>
      </c>
      <c r="G33" s="23" t="s">
        <v>188</v>
      </c>
      <c r="H33" s="23" t="s">
        <v>220</v>
      </c>
      <c r="I33" s="22" t="s">
        <v>179</v>
      </c>
      <c r="J33" s="22" t="s">
        <v>227</v>
      </c>
      <c r="K33" s="21" t="s">
        <v>137</v>
      </c>
      <c r="L33" s="21" t="s">
        <v>189</v>
      </c>
      <c r="M33" s="21" t="s">
        <v>190</v>
      </c>
      <c r="N33" s="21" t="s">
        <v>183</v>
      </c>
      <c r="O33" s="21" t="s">
        <v>19</v>
      </c>
      <c r="P33" s="22" t="s">
        <v>141</v>
      </c>
      <c r="Q33" s="13"/>
    </row>
    <row r="34" spans="1:162" s="3" customFormat="1" ht="33" customHeight="1" x14ac:dyDescent="0.25">
      <c r="A34" s="4"/>
      <c r="B34" s="52" t="s">
        <v>72</v>
      </c>
      <c r="C34" s="15" t="s">
        <v>164</v>
      </c>
      <c r="D34" s="22">
        <v>2020</v>
      </c>
      <c r="E34" s="30" t="s">
        <v>73</v>
      </c>
      <c r="F34" s="23" t="s">
        <v>74</v>
      </c>
      <c r="G34" s="23" t="s">
        <v>75</v>
      </c>
      <c r="H34" s="23" t="s">
        <v>76</v>
      </c>
      <c r="I34" s="22" t="s">
        <v>29</v>
      </c>
      <c r="J34" s="22" t="s">
        <v>173</v>
      </c>
      <c r="K34" s="21" t="s">
        <v>216</v>
      </c>
      <c r="L34" s="21" t="s">
        <v>186</v>
      </c>
      <c r="M34" s="21" t="s">
        <v>192</v>
      </c>
      <c r="N34" s="21" t="s">
        <v>183</v>
      </c>
      <c r="O34" s="21" t="s">
        <v>19</v>
      </c>
      <c r="P34" s="22" t="s">
        <v>241</v>
      </c>
      <c r="Q34" s="4"/>
    </row>
    <row r="35" spans="1:162" s="3" customFormat="1" ht="33" customHeight="1" x14ac:dyDescent="0.25">
      <c r="A35" s="4"/>
      <c r="B35" s="52" t="s">
        <v>77</v>
      </c>
      <c r="C35" s="15" t="s">
        <v>165</v>
      </c>
      <c r="D35" s="22">
        <v>2020</v>
      </c>
      <c r="E35" s="30" t="s">
        <v>78</v>
      </c>
      <c r="F35" s="23" t="s">
        <v>79</v>
      </c>
      <c r="G35" s="23" t="s">
        <v>80</v>
      </c>
      <c r="H35" s="23" t="s">
        <v>81</v>
      </c>
      <c r="I35" s="22" t="s">
        <v>29</v>
      </c>
      <c r="J35" s="22" t="s">
        <v>173</v>
      </c>
      <c r="K35" s="21" t="s">
        <v>137</v>
      </c>
      <c r="L35" s="21" t="s">
        <v>139</v>
      </c>
      <c r="M35" s="21" t="s">
        <v>193</v>
      </c>
      <c r="N35" s="21" t="s">
        <v>183</v>
      </c>
      <c r="O35" s="21" t="s">
        <v>19</v>
      </c>
      <c r="P35" s="22" t="s">
        <v>141</v>
      </c>
      <c r="Q35" s="4"/>
    </row>
    <row r="36" spans="1:162" s="3" customFormat="1" ht="33" customHeight="1" x14ac:dyDescent="0.25">
      <c r="A36" s="4"/>
      <c r="B36" s="52" t="s">
        <v>82</v>
      </c>
      <c r="C36" s="15" t="s">
        <v>166</v>
      </c>
      <c r="D36" s="22">
        <v>2020</v>
      </c>
      <c r="E36" s="30" t="s">
        <v>83</v>
      </c>
      <c r="F36" s="23" t="s">
        <v>84</v>
      </c>
      <c r="G36" s="23" t="s">
        <v>200</v>
      </c>
      <c r="H36" s="23" t="s">
        <v>85</v>
      </c>
      <c r="I36" s="22" t="s">
        <v>29</v>
      </c>
      <c r="J36" s="22" t="s">
        <v>227</v>
      </c>
      <c r="K36" s="21" t="s">
        <v>136</v>
      </c>
      <c r="L36" s="21" t="s">
        <v>195</v>
      </c>
      <c r="M36" s="21" t="s">
        <v>196</v>
      </c>
      <c r="N36" s="21" t="s">
        <v>183</v>
      </c>
      <c r="O36" s="21" t="s">
        <v>19</v>
      </c>
      <c r="P36" s="22" t="s">
        <v>241</v>
      </c>
      <c r="Q36" s="4"/>
    </row>
    <row r="37" spans="1:162" s="3" customFormat="1" ht="33" customHeight="1" x14ac:dyDescent="0.25">
      <c r="A37" s="4"/>
      <c r="B37" s="52" t="s">
        <v>86</v>
      </c>
      <c r="C37" s="15" t="s">
        <v>167</v>
      </c>
      <c r="D37" s="22">
        <v>2020</v>
      </c>
      <c r="E37" s="30" t="s">
        <v>32</v>
      </c>
      <c r="F37" s="23" t="s">
        <v>87</v>
      </c>
      <c r="G37" s="23" t="s">
        <v>88</v>
      </c>
      <c r="H37" s="23" t="s">
        <v>89</v>
      </c>
      <c r="I37" s="22" t="s">
        <v>180</v>
      </c>
      <c r="J37" s="22" t="s">
        <v>173</v>
      </c>
      <c r="K37" s="33" t="s">
        <v>103</v>
      </c>
      <c r="L37" s="21" t="s">
        <v>181</v>
      </c>
      <c r="M37" s="21" t="s">
        <v>182</v>
      </c>
      <c r="N37" s="21" t="s">
        <v>183</v>
      </c>
      <c r="O37" s="21" t="s">
        <v>19</v>
      </c>
      <c r="P37" s="22" t="s">
        <v>241</v>
      </c>
      <c r="Q37" s="4"/>
    </row>
    <row r="38" spans="1:162" s="3" customFormat="1" ht="33" customHeight="1" x14ac:dyDescent="0.25">
      <c r="A38" s="4"/>
      <c r="B38" s="52" t="s">
        <v>90</v>
      </c>
      <c r="C38" s="15" t="s">
        <v>197</v>
      </c>
      <c r="D38" s="22">
        <v>2020</v>
      </c>
      <c r="E38" s="30" t="s">
        <v>32</v>
      </c>
      <c r="F38" s="23" t="s">
        <v>91</v>
      </c>
      <c r="G38" s="23" t="s">
        <v>201</v>
      </c>
      <c r="H38" s="23" t="s">
        <v>202</v>
      </c>
      <c r="I38" s="22" t="s">
        <v>180</v>
      </c>
      <c r="J38" s="22" t="s">
        <v>173</v>
      </c>
      <c r="K38" s="33" t="s">
        <v>103</v>
      </c>
      <c r="L38" s="21" t="s">
        <v>203</v>
      </c>
      <c r="M38" s="21" t="s">
        <v>204</v>
      </c>
      <c r="N38" s="21" t="s">
        <v>183</v>
      </c>
      <c r="O38" s="21" t="s">
        <v>19</v>
      </c>
      <c r="P38" s="22" t="s">
        <v>241</v>
      </c>
      <c r="Q38" s="4"/>
    </row>
    <row r="39" spans="1:162" s="3" customFormat="1" ht="33" customHeight="1" x14ac:dyDescent="0.25">
      <c r="A39" s="4"/>
      <c r="B39" s="52" t="s">
        <v>92</v>
      </c>
      <c r="C39" s="15" t="s">
        <v>168</v>
      </c>
      <c r="D39" s="22">
        <v>2020</v>
      </c>
      <c r="E39" s="30" t="s">
        <v>93</v>
      </c>
      <c r="F39" s="23" t="s">
        <v>94</v>
      </c>
      <c r="G39" s="23" t="s">
        <v>111</v>
      </c>
      <c r="H39" s="23" t="s">
        <v>95</v>
      </c>
      <c r="I39" s="22" t="s">
        <v>180</v>
      </c>
      <c r="J39" s="22" t="s">
        <v>173</v>
      </c>
      <c r="K39" s="21" t="s">
        <v>103</v>
      </c>
      <c r="L39" s="21" t="s">
        <v>139</v>
      </c>
      <c r="M39" s="21" t="s">
        <v>193</v>
      </c>
      <c r="N39" s="21" t="s">
        <v>183</v>
      </c>
      <c r="O39" s="21" t="s">
        <v>19</v>
      </c>
      <c r="P39" s="22" t="s">
        <v>141</v>
      </c>
      <c r="Q39" s="4"/>
    </row>
    <row r="40" spans="1:162" s="3" customFormat="1" ht="33" customHeight="1" x14ac:dyDescent="0.25">
      <c r="A40" s="4"/>
      <c r="B40" s="52" t="s">
        <v>96</v>
      </c>
      <c r="C40" s="15" t="s">
        <v>169</v>
      </c>
      <c r="D40" s="22">
        <v>2020</v>
      </c>
      <c r="E40" s="30" t="s">
        <v>97</v>
      </c>
      <c r="F40" s="23" t="s">
        <v>206</v>
      </c>
      <c r="G40" s="23" t="s">
        <v>207</v>
      </c>
      <c r="H40" s="23" t="s">
        <v>208</v>
      </c>
      <c r="I40" s="22" t="s">
        <v>198</v>
      </c>
      <c r="J40" s="22" t="s">
        <v>148</v>
      </c>
      <c r="K40" s="21" t="s">
        <v>103</v>
      </c>
      <c r="L40" s="21" t="s">
        <v>199</v>
      </c>
      <c r="M40" s="21" t="s">
        <v>237</v>
      </c>
      <c r="N40" s="21" t="s">
        <v>183</v>
      </c>
      <c r="O40" s="21" t="s">
        <v>19</v>
      </c>
      <c r="P40" s="22" t="s">
        <v>141</v>
      </c>
      <c r="Q40" s="4"/>
    </row>
    <row r="41" spans="1:162" s="3" customFormat="1" ht="33" customHeight="1" x14ac:dyDescent="0.25">
      <c r="A41" s="4"/>
      <c r="B41" s="52" t="s">
        <v>98</v>
      </c>
      <c r="C41" s="15" t="s">
        <v>170</v>
      </c>
      <c r="D41" s="22">
        <v>2020</v>
      </c>
      <c r="E41" s="30" t="s">
        <v>73</v>
      </c>
      <c r="F41" s="19" t="s">
        <v>214</v>
      </c>
      <c r="G41" s="23" t="s">
        <v>215</v>
      </c>
      <c r="H41" s="23" t="s">
        <v>220</v>
      </c>
      <c r="I41" s="22" t="s">
        <v>198</v>
      </c>
      <c r="J41" s="22" t="s">
        <v>149</v>
      </c>
      <c r="K41" s="21" t="s">
        <v>221</v>
      </c>
      <c r="L41" s="21" t="s">
        <v>151</v>
      </c>
      <c r="M41" s="21" t="s">
        <v>225</v>
      </c>
      <c r="N41" s="21" t="s">
        <v>183</v>
      </c>
      <c r="O41" s="21" t="s">
        <v>19</v>
      </c>
      <c r="P41" s="22" t="s">
        <v>141</v>
      </c>
      <c r="Q41" s="4"/>
    </row>
    <row r="42" spans="1:162" s="2" customFormat="1" ht="33" customHeight="1" x14ac:dyDescent="0.25">
      <c r="A42" s="4"/>
      <c r="B42" s="52">
        <v>20</v>
      </c>
      <c r="C42" s="15" t="s">
        <v>211</v>
      </c>
      <c r="D42" s="22">
        <v>2020</v>
      </c>
      <c r="E42" s="30" t="s">
        <v>46</v>
      </c>
      <c r="F42" s="23" t="s">
        <v>212</v>
      </c>
      <c r="G42" s="23" t="s">
        <v>209</v>
      </c>
      <c r="H42" s="23" t="s">
        <v>213</v>
      </c>
      <c r="I42" s="22" t="s">
        <v>179</v>
      </c>
      <c r="J42" s="22" t="s">
        <v>148</v>
      </c>
      <c r="K42" s="21" t="s">
        <v>222</v>
      </c>
      <c r="L42" s="21" t="s">
        <v>171</v>
      </c>
      <c r="M42" s="21" t="s">
        <v>226</v>
      </c>
      <c r="N42" s="21" t="s">
        <v>238</v>
      </c>
      <c r="O42" s="21" t="s">
        <v>19</v>
      </c>
      <c r="P42" s="22" t="s">
        <v>241</v>
      </c>
      <c r="Q42" s="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</row>
    <row r="43" spans="1:162" s="2" customFormat="1" ht="33" customHeight="1" x14ac:dyDescent="0.25">
      <c r="A43" s="4"/>
      <c r="B43" s="5"/>
      <c r="C43" s="11"/>
      <c r="D43" s="9"/>
      <c r="E43" s="8"/>
      <c r="F43" s="6"/>
      <c r="G43" s="6"/>
      <c r="H43" s="6"/>
      <c r="I43" s="8"/>
      <c r="J43" s="5"/>
      <c r="K43" s="4"/>
      <c r="L43" s="4"/>
      <c r="M43" s="4"/>
      <c r="N43" s="4"/>
      <c r="O43" s="4"/>
      <c r="P43" s="5"/>
      <c r="Q43" s="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</row>
    <row r="44" spans="1:162" s="2" customFormat="1" ht="40.5" customHeight="1" x14ac:dyDescent="0.25">
      <c r="A44" s="4"/>
      <c r="B44" s="5"/>
      <c r="C44" s="10"/>
      <c r="D44" s="9"/>
      <c r="E44" s="8"/>
      <c r="F44" s="6"/>
      <c r="G44" s="6"/>
      <c r="H44" s="6"/>
      <c r="I44" s="8"/>
      <c r="J44" s="5"/>
      <c r="K44" s="4"/>
      <c r="L44" s="4"/>
      <c r="M44" s="4"/>
      <c r="N44" s="4"/>
      <c r="O44" s="4"/>
      <c r="P44" s="5"/>
      <c r="Q44" s="4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</row>
    <row r="45" spans="1:162" ht="15.75" x14ac:dyDescent="0.25">
      <c r="B45" s="5"/>
      <c r="C45" s="7"/>
      <c r="D45" s="5"/>
      <c r="E45" s="8"/>
      <c r="F45" s="6"/>
      <c r="G45" s="6"/>
      <c r="H45" s="6">
        <f>+J85</f>
        <v>0</v>
      </c>
      <c r="I45" s="5"/>
      <c r="J45" s="5"/>
      <c r="K45" s="4"/>
      <c r="L45" s="4"/>
      <c r="M45" s="4"/>
      <c r="N45" s="4"/>
      <c r="O45" s="4"/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16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162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16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3:42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3:42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5" spans="3:42" x14ac:dyDescent="0.25">
      <c r="C55" t="s">
        <v>0</v>
      </c>
    </row>
  </sheetData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The Rabbit</cp:lastModifiedBy>
  <cp:lastPrinted>2020-12-18T14:23:20Z</cp:lastPrinted>
  <dcterms:created xsi:type="dcterms:W3CDTF">2019-01-15T15:00:24Z</dcterms:created>
  <dcterms:modified xsi:type="dcterms:W3CDTF">2021-03-26T17:01:42Z</dcterms:modified>
</cp:coreProperties>
</file>