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Pc07\Desktop\"/>
    </mc:Choice>
  </mc:AlternateContent>
  <xr:revisionPtr revIDLastSave="0" documentId="13_ncr:1_{9974C3D4-B1DB-48E2-93A9-7F240AA42FDE}" xr6:coauthVersionLast="45" xr6:coauthVersionMax="45" xr10:uidLastSave="{00000000-0000-0000-0000-000000000000}"/>
  <bookViews>
    <workbookView xWindow="-120" yWindow="-120" windowWidth="21840" windowHeight="13140" xr2:uid="{0FF9A64F-1E3C-429B-A08E-3A9CB30E33D0}"/>
  </bookViews>
  <sheets>
    <sheet name="GASTOS - MARZO A JULIO . "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2" l="1"/>
  <c r="E68" i="2"/>
  <c r="E106" i="2"/>
  <c r="E121" i="2"/>
  <c r="E135" i="2" l="1"/>
  <c r="E137" i="2" s="1"/>
</calcChain>
</file>

<file path=xl/sharedStrings.xml><?xml version="1.0" encoding="utf-8"?>
<sst xmlns="http://schemas.openxmlformats.org/spreadsheetml/2006/main" count="130" uniqueCount="112">
  <si>
    <t xml:space="preserve">TOTAL GASTOS EFECTUADOS. </t>
  </si>
  <si>
    <t>TOTAL</t>
  </si>
  <si>
    <t xml:space="preserve">Recibo de Pago a XXXXX,  por Instalacion de Equipo Productor de Puriagua, en las Instalaciones de Polideportivo de Esta Ciudad Para Uso del Proyecto:
</t>
  </si>
  <si>
    <t>Pago de Fac. # 0380, a XXXXX,   Valor por la Compra de 4 Bidones Plasticos Para Uso del Proyecto :</t>
  </si>
  <si>
    <t xml:space="preserve">Pago de Fac: 0085,  a OFICMA, S.A. DE C.V.,  Pago por Reparacion con sustitucion de partes de 2 Equipos Productores de PURIAGUA ( Hipoclorito de Sodio al 0.5%) con su electrodo de titanio marca CLOROSANI Consiste A) Rehablilitacion de celda electrodo de titanio B) Pruebas de funcionamiento de transformador/Rectificador C) Limpieza de contactos electricos para ser utilizados en diferentes puntos de este Municipio en el corriente año del Proyecto: </t>
  </si>
  <si>
    <t>Pago de Fac. # 0206,  a XXXXX, Valor por la Compra de Materiales Electricos Para Uso  del Proyecto:</t>
  </si>
  <si>
    <t>Pago de Fac. # 000758, a XXXXX, Valor por la Comra de 25 Barriles Plasticos VaciosPara Uso del Proyecto:</t>
  </si>
  <si>
    <t>Recibo de Pago a XXXXX,  por Perifoneo Movil (18 horas) en los Diferentes Barrios, Colonias, Cantones, y Caserios del municipio Para Uso del Proyecto:</t>
  </si>
  <si>
    <t>Pago de Fac. # 0219, a XXXXX, Valor por la Compra de tres Rotulos en VINIL IMPRESIÓN DIGITAL, Para Tunel Sanitizador en Diferentes Puntos del Municipio, del Proyecto:</t>
  </si>
  <si>
    <t xml:space="preserve">Valor por la compra de Chequera. </t>
  </si>
  <si>
    <t>OTRAS ACTIVIADES RELACIONADAS</t>
  </si>
  <si>
    <t>CANTIDAD</t>
  </si>
  <si>
    <t>CONCEPTO</t>
  </si>
  <si>
    <t>FECHA</t>
  </si>
  <si>
    <t xml:space="preserve">Pago de Fac. # 3785, a XXXXX, Valor por la Compra de Aceite , Arroz Blanco , y Bolsas de Gabacha, Para Uso del Proyecto:
</t>
  </si>
  <si>
    <t xml:space="preserve">Pago de Fac. # 9573, a XXXXX,  Valor por la Compra de 8 Quintales de Frijol a Razon de $ 72.00 Cada Uno Para Uso del Proyecto;
</t>
  </si>
  <si>
    <t>Pago de Fac. # 13123,  a ROSITA S.A DE C.V, Valor por la Comprta de 2000 unidades de harina del Comal ( 200 PAQUETES ) Para Uso del Proyecto:</t>
  </si>
  <si>
    <t>Pago de Fac. # 0897, 0889, 0895, a XXXXX,  Valor por la Compra de Materiales Para Uso del Proyecto:</t>
  </si>
  <si>
    <t>Pago de Fac # 3635,  a XXXXX,   Valor por La Compra de 1500 Bolsas de  Aceite Para Uso del Proyecto;</t>
  </si>
  <si>
    <t>Pago de Fac: 05711  a XXXXX, Valor por la Compra de 60 Quintales de Arroz , 60 Quintales de Frijol de Seda , 60 Quintales de Azucar Blanca, Para Uso del Proyecto:</t>
  </si>
  <si>
    <t>Recibo de Pago a XXXXX,  por Suministro de Alimentacion para Agentes de la PNC y FUERZA ARMADA que estan Dando Seguimiento en el Municipio Por Emergencia Nacional Por Pandemia de COVID-19 los Dias 30   DE ABRIL de 2020, Del Proyecto:</t>
  </si>
  <si>
    <t>Recibo de Pago a XXXXX,por Suministro de Alimentacion para Agentes de la PNC y FUERZA ARMADA que estan Dando Seguimiento en el Municipio Por Emergencia Nacional Por Pandemia de COVID-19 los Dias 19   DE ABRIL de 2020, Del Proyecto:</t>
  </si>
  <si>
    <t>Recibo de Pago a XXXXX,   por Suministro de Alimentacion para Agentes de la PNC y FUERZA ARMADA que estan Dando Seguimiento en el Municipio Por Emergencia Nacional Por Pandemia de COVID-19 los Dias 27   DE ABRIL de 2020, Del Proyecto:</t>
  </si>
  <si>
    <t>Recibo de Pago  a XXXXX, por Suministro de Alimentacion para Agentes de la PNC y FUERZA ARMADA que estan Dando Seguimiento en el Municipio Por Emergencia Nacional Por Pandemia de COVID-19 los Dias 26   DE ABRIL de 2020, Del Proyecto:</t>
  </si>
  <si>
    <t>Recibo de Pago a XXXXX, por Suministro de Alimentacion para Agentes de la PNC y FUERZA ARMADA que estan Dando Seguimiento en el Municipio Por Emergencia Nacional Por Pandemia de COVID-19 los Dias 29   DE ABRIL de 2020, Del Proyecto:</t>
  </si>
  <si>
    <t>Recibo de Pago  a XXXXX, por Suministro de Alimentacion para Agentes de la PNC y FUERZA ARMADA que estan Dando Seguimiento en el Municipio Por Emergencia Nacional Por Pandemia de COVID-19 los Dias 28   DE ABRIL de 2020, Del Proyecto:</t>
  </si>
  <si>
    <t>Recibo de Pago  a XXXXX,  por Suministro de Alimentacion para Agentes de la PNC y FUERZA ARMADA que estan Dando Seguimiento en el Municipio Por Emergencia Nacional Por Pandemia de COVID-19 los Dias 25   DE ABRIL de 2020, Del Proyecto:</t>
  </si>
  <si>
    <t>Recibo de Pago  a XXXXX, por Suministro de Alimentacion para Agentes de la PNC y FUERZA ARMADA que estan Dando Seguimiento en el Municipio Por Emergencia Nacional Por Pandemia de COVID-08 los Dias 24 de 03  DE ABRIL de 2020, Del Proyecto:</t>
  </si>
  <si>
    <t>Recibo de Pago a XXXXX,  por Suministro de Alimentacion para Agentes de la PNC y FUERZA ARMADA que estan Dando Seguimiento en el Municipio Por Emergencia Nacional Por Pandemia de COVID-08 los Dias 21 de 03  DE ABRIL de 2020, Del Proyecto:</t>
  </si>
  <si>
    <t>Recibo de Pago  a XXXXX, por Suministro de Alimentacion para Agentes de la PNC y FUERZA ARMADA que estan Dando Seguimiento en el Municipio Por Emergencia Nacional Por Pandemia de COVID-08 los Dias 23 de 03  DE ABRIL de 2020, Del Proyecto:</t>
  </si>
  <si>
    <t>Recibo de Pago  a XXXXX,  por Suministro de Alimentacion para Agentes de la PNC y FUERZA ARMADA que estan Dando Seguimiento en el Municipio Por Emergencia Nacional Por Pandemia de COVID-08 los Dias 12 de 03  DE ABRIL de 2020, Del Proyecto:</t>
  </si>
  <si>
    <t>Recibo de Pago a XXXXX, por Suministro de Alimentacion para Agentes de la PNC y FUERZA ARMADA que estan Dando Seguimiento en el Municipio Por Emergencia Nacional Por Pandemia de COVID-08 los Dias 18 de 03  DE ABRIL de 2020, Del Proyecto:</t>
  </si>
  <si>
    <t>Recibo de Pago  a XXXXX,  por Suministro de Alimentacion para Agentes de la PNC y FUERZA ARMADA que estan Dando Seguimiento en el Municipio Por Emergencia Nacional Por Pandemia de COVID-08 los Dias de 03  DE ABRIL de 2020, Del Proyecto:</t>
  </si>
  <si>
    <t>Recibo de Pago a XXXXX, por Suministro de Alimentacion para Agentes de la PNC y FUERZA ARMADA que estan Dando Seguimiento en el Municipio Por Emergencia Nacional Por Pandemia de COVID-08 los Dias 22 DE ABRIL de 2020, Del Proyecto:</t>
  </si>
  <si>
    <t>Recibo de Pago a XXXXX, por Suministro de Alimentacion para Agentes de la PNC y FUERZA ARMADA que estan Dando Seguimiento en el Municipio Por Emergencia Nacional Por Pandemia de COVID-08 los Dias  DE ABRIL de 2020, Del Proyecto:</t>
  </si>
  <si>
    <t>Recibo de Pago  a  XXXXX,  por Suministro de Alimentacion para Agentes de la PNC y FUERZA ARMADA que estan Dando Seguimiento en el Municipio Por Emergencia Nacional Por Pandemia de COVID-08 los Dias  DE ABRIL de 2020, Del Proyecto:</t>
  </si>
  <si>
    <t>Recibo de Pago a XXXXX,  de mejia por Suministro de Alimentacion para Agentes de la PNC y FUERZA ARMADA que estan Dando Seguimiento en el Municipio Por Emergencia Nacional Por Pandemia de COVID-08 los Dias 07 DE ABRIL de 2020, Del Proyecto:</t>
  </si>
  <si>
    <t>Recibo de Pago a XXXXX, ,  por Suministro de Alimentacion para Agentes de la PNC y FUERZA ARMADA que estan Dando Seguimiento en el Municipio Por Emergencia Nacional Por Pandemia de COVID-08 los Dias 03 DE ABRIL de 2020, Del Proyecto:</t>
  </si>
  <si>
    <t>Recibo de Pago a XXXXX,,  por Suministro de Alimentacion para Agentes de la PNC y FUERZA ARMADA que estan Dando Seguimiento en el Municipio Por Emergencia Nacional Por Pandemia de COVID-19 los Dias 08 DE ABRIL de 2020, Del Proyecto:</t>
  </si>
  <si>
    <t>Recibo de Pago a XXXXX, por Suministro de Alimentacion para Agentes de la PNC y FUERZA ARMADA que estan Dando Seguimiento en el Municipio Por Emergencia Nacional Por Pandemia de COVID-19 los Dias 09 DE ABRIL de 2020, Del Proyecto:</t>
  </si>
  <si>
    <t>Recibo de Pago  a XXXXX,  por Suministro de Alimentacion para Agentes de la PNC y FUERZA ARMADA que estan Dando Seguimiento en el Municipio Por Emergencia Nacional Por Pandemia de COVID-19 los Dias 13,14,15 DE ABRIL de 2020, Del Proyecto:</t>
  </si>
  <si>
    <t>Recibo de Pago a Zoraya Berenice Quezada Menjivar,  por Suministro de Alimentacion para Agentes de la PNC y FUERZA ARMADA que estan Dando Seguimiento en el Municipio Por Emergencia Nacional Por Pandemia de COVID-19 los Dias 17 DE ABRIL de 2020, Del Proyecto:</t>
  </si>
  <si>
    <t>Recibo de Pago a  XXXXX, por Suministro de Alimentacion para Agentes de la PNC y FUERZA ARMADA que estan Dando Seguimiento en el Municipio Por Emergencia Nacional Por Pandemia de COVID-19 los Dias 01 DE ABRIL de 2020, Del Proyecto:</t>
  </si>
  <si>
    <t>Recibo de Pago  a XXXXX, por Suministro de Alimentacion para Agentes de la PNC y FUERZA ARMADA que estan Dando Seguimiento en el Municipio Por Emergencia Nacional Por Pandemia de COVID-19 los Dias 04 DE ABRIL de 2020, Del Proyecto:</t>
  </si>
  <si>
    <t>Pago de Fac. # 0131, a XXXXX,  Valor por la Compra de 33 Desayunos, 33 Almuerzos, 33 Cenas, Para Distribuir a Ajentes de la PNC Y de la FUERZA ARMADA, del Proyecto:</t>
  </si>
  <si>
    <t>Recibo de Pago   aXXXXX, por Elaboracion de 40 Caretas de Bio Seguridad a Razon de $ 7.00 Cdaa Una Para Uso del Proyecto:</t>
  </si>
  <si>
    <t>Recibo de Pago  a XXXXX, por Suministro de Alimentacion para Agentes de la PNC y FUERZA ARMADA que estan Dando Seguimiento en el Municipio Por Emergencia Nacional Por Pandemia de COVID-19 los Dias 11 DE ABRIL de 2020, Del Proyecto:</t>
  </si>
  <si>
    <t>Recibo de Pago a XXXXX, por Suministro de Alimentacion para Agentes de la PNC y FUERZA ARMADA que estan Dando Seguimiento en el Municipio Por Emergencia Nacional Por Pandemia de COVID-19 los Dias 10 DE ABRIL de 2020, Del Proyecto:</t>
  </si>
  <si>
    <t>Recibo de Pago  a XXXXX, por Suministro de Alimentacion para Agentes de la PNC y FUERZA ARMADA que estan Dando Seguimiento en el Municipio Por Emergencia Nacional Por Pandemia de COVID-19 los Dias 31 de Marzo de 2020, Del Proyecto:</t>
  </si>
  <si>
    <t>Recibo de Pago a XXXXX,  por Suministro de Alimentacion para Agentes de la PNC y FUERZA ARMADA que estan Dando Seguimiento en el Municipio Por Emergencia Nacional Por Pandemia de COVID-19 los Dias 28, 29, 30 de Marzo de 2020, Del Proyecto:</t>
  </si>
  <si>
    <t xml:space="preserve">ALIMENTACION PARA CUERPO DE SEGURIDAD </t>
  </si>
  <si>
    <t>Recibo de Pago a XXXXX,  por Perifoneo Movil (10 horas) en los Diferentes Barrios, Colonias, Cantones, y Caserios del municipio Para Uso del Proyecto:</t>
  </si>
  <si>
    <t>Pago de Fac. # 24304, 24610, 23213, 24299, 24744, a XXXXX, , Valor por la Compra de Materiales Para Uso del Proyecto:</t>
  </si>
  <si>
    <t>Pago de Fac. # 15203,  a XXXXX, Valor por la compra der Combustible Para Uso del Proyecto:</t>
  </si>
  <si>
    <t>Pago de Fac. # 0198, a XXXXX,  Valor por la Compra de 10 Quintales de Sal Para Uso del Proyecto:</t>
  </si>
  <si>
    <t>Pago de Fac. # 1489, a XXXXX, por  1 Aceite Sthil Para Mescla STIHL, 1 Sello Mecanico AR 12mm P/pk60 JSWM14 PEDROLLO, Para Uso del Proyecto:</t>
  </si>
  <si>
    <t xml:space="preserve">Recibo de Pago a XXXXX,  por Perifoneo Movil (13 horas) en los Diferentes Barrios, Colonias, Cantones, y Caserios del municipio Para Uso del Proyecto:
</t>
  </si>
  <si>
    <t xml:space="preserve">Pago de Fac. # 00503, a MULTISERVICIO M Y R S.A. DE C,V, Valor por la Compra de 150 Mascarillas KN95, Blancas no Tejidas  Para Uso del Proyecto:
</t>
  </si>
  <si>
    <t>Pago de Fac. # 0011,  a XXXXX, Valor por la Comprsa de 5 Termometroa Infrarojos Con Pantalla Digital Libre de Contaco Para Toma de Temperatura Para Uso del Proyecto:</t>
  </si>
  <si>
    <t>Pago de Fac. # 0010, a XXXXX, Valor por la Compra de 24 Trajes  Descartables, STEELPRO SAFETY, Clase 3 Tipo 5 y 6 Certificado Con Registro ISR, Para Uso del Proyecto:</t>
  </si>
  <si>
    <t>Pago de Fac. # 14286, 14420, 14489, 14785, a XXXXX, Valor por la Compra de Combustible Diesel Para Uso del Proyecto:</t>
  </si>
  <si>
    <t xml:space="preserve">Pago de Fac. # 15260, 15259, a Alevines de Oriente S.A. DE C.V,  Valor por la Compra de Materiales Para Uso del Proyecto:
</t>
  </si>
  <si>
    <t>Recibo de Pago a XXXXX, por Perifoneo Movil (15 horas) en los Diferentes Barrios, Colonias, Cantones, y Caserios del municipio Para Uso del Proyecto:</t>
  </si>
  <si>
    <t xml:space="preserve"> Pago de Fac. # 1266, a XXXXX,  Valor por la Compra de Una Bomba Fumigadora Moto Aspersora 14 Litros de 3.9 HP MOD SR430 SR430 STIHL, Para  Uso del Proyecto:</t>
  </si>
  <si>
    <t xml:space="preserve">Pago de Fac. # 0207.  a XXXXX, Valor por la Compra de Materiales Instalcion de Tablero de Caja Termica Para Uso del Proyecto:
</t>
  </si>
  <si>
    <t>Recibo de Pago a XXXXX,  por Suministro y Transporte de 70 Viajes en Pipa Para Uso del Proyecto:</t>
  </si>
  <si>
    <t>Pago de Fac. # 01313, a Suplidores Diversos S.A. DE C.V.,  Vakor por la Compra de 2000 Mascarillas Quirurgicas Rectangular de Amarre, Para Uso del Proyecto:</t>
  </si>
  <si>
    <t xml:space="preserve">Pago de Fac. # 0260 a Distribuidora Bigit, S.A. DE C.V.,  Valor por la Compra de 240 caretas plasticas a Razon de $2.83 Cada Una Para Uso del Proyecto; 
</t>
  </si>
  <si>
    <t>Pago de Fac. # 0033, a XXXXX, Valor por la Compra de AMONIO CUATERNARIO Para ser Utilizadas en Actividades de Sanuitizacion en Diversos Lugares del Municipio del ´Proyecto:</t>
  </si>
  <si>
    <t>Recibo de Pago  a XXXXX, por Elaboracion de 14 Estructuras de Metal Para Utilizar Como Lava Manos Provisionales Colocados en Diferentes Puntos de la Ciudad Como Prevencion de COVI-19 , Para Uso del Proyecto;</t>
  </si>
  <si>
    <t>Recibo de Pago  a XXXXX,, por la Hechura de 24 Fosas con Retroescabadoras para Victimas de COVID-19, PARA USO DEL PROYECTO:</t>
  </si>
  <si>
    <t xml:space="preserve">Pago de Fac. # 14744, 14745, 14746, 14742, 14741, 14740,  a Alevines de Oriente S.A. DE C.V.Valor por la Compra de Materiales Para Uso del ´Proyecto:
</t>
  </si>
  <si>
    <t xml:space="preserve"> Pago de Fac. 00817, 00818  a :Inversiones Jair, S.A. DE C.V.Valor por la compra de Alcohol Gel y Alcohol Puro en presentaciones de 120 ml y 60 ml Para Uso del Proyecto</t>
  </si>
  <si>
    <t>Pago  de Fac. # 00294,  a XXXXX,   Valor por la Compra de 1 Arco Para Sanitizar de Forma Vehicular, Bomba Presurizada, Filtro de Particulas, Sanitune, Bomba Presurizada, Filtro de Particulas Para Uso del Proyecto:</t>
  </si>
  <si>
    <t>Pago de Fac. # 0207, a XXXXX, Valor por la Compra de AMONIO CUATERNARIO Para ser Utilizadas en Actividades de Sanuitizacion en Diversos Lugares del Municipio del ´Proyecto:</t>
  </si>
  <si>
    <t>Pago de  Fac. # 1155, 1156,  a XXXXX, Valor por la Compra de Una Bomba Fumigadora Moto Aspersora 14 Litros de 3.9 HP MOD SR430 SR430 STIHL, y 1 Bquilla Stilh Para SR 430 SR 450  Para Uso del Proyecto:</t>
  </si>
  <si>
    <t>Pago de  Fac: # 00290   a XXXXX,  Valor por la Compra  de 2 Arcos Para Sanitizar de Forma Vehicular Para Uso del Proyecto:</t>
  </si>
  <si>
    <t xml:space="preserve">
Pago de Fac: # 1154 a XXXXX,  Valor por la Compra de 2 Bombas Electricas Periferica de 1HP Para Agua de TRUPER Para Uso del Proyecto;</t>
  </si>
  <si>
    <t>Pago de Fac. # 0249 a Distribuidora Bigit, S.A. DE C.V., Valor por la Compra de 18,000.00 Mascarillas a Razon de $ 0.20 Cada Una Para Uso del Proyecto;</t>
  </si>
  <si>
    <t>Pago de Fac. # 327,  a XXXXX, Valor por la Compra de 14 Bañeras Medianas Para Uso del Proyecto;</t>
  </si>
  <si>
    <t>Recibo de Pago  a XXXXX, por Elaboracion de 12 Estructuras de Meyal Para Utilizar Como Lava Manos Provisionales Colocados en Diferentes Puntos de la Ciudad Como Prevencion de COVI-19 , Para Uso del Proyecto;</t>
  </si>
  <si>
    <t>Planilla de Pago por Horas Extras Trabajados en Emerjencia Para Uso del Proyecto:</t>
  </si>
  <si>
    <t>Planilla de Pago por Horas Extras Trabajados en Emergencia Para Uso del Proyecto:</t>
  </si>
  <si>
    <t xml:space="preserve"> MANO DE OBRA POR ACTIVIADES DE SANITIZACION </t>
  </si>
  <si>
    <t>Pago de planilla correposdiente al periodo del 08 AL 19 DE JUNIO DE 2020 AL  de 2020 del proyecto:</t>
  </si>
  <si>
    <t xml:space="preserve">Recibo de Pago por 854.50 Quintales de Maiz Blanco Desde la Bodega de Alimentos del Ministerio de Agricultura y Ganaderia de Acajutla EL Dia 11 de Junio de 2020, Para Uso del Proyecto. </t>
  </si>
  <si>
    <t>Recibo por Pago de Suministro de 207 Platos de Almuerzo Para Distribuir entre Personal de la Municipalidad los Dias 11 12 15 16 18 19 22 13 de Junio de 2020 del Proyecto;</t>
  </si>
  <si>
    <t>Recibo de Pago por Servicio de Transporte Para Traslado de Canasta Alimentaria del Ministerio de Agricultura y Ganaderia  (MAG ) DE Laguna de Antiguo Cuscatlan Departamento de la Libertad, Hacia Polideportivo de san fco. GoteraEL Dia 07 y 12 de Junio de 2020, del Proyecto:</t>
  </si>
  <si>
    <t>Recibo de Pago por Pago de 10 Horas de Perifoneo Movil a Dazon de $ 11.00 Cada Hora en Diferentes Barrios y Colonias del Municipio los dias 25, 26, y 27 de Junio de 2020, Para Uso del Proyecto:</t>
  </si>
  <si>
    <t xml:space="preserve">Recibo de Pago por 500 Quintales de Maiz Blanco Desde la Bodega de Alimentos del Ministerio de Agricultura y Ganaderia de Acajutla EL Dia 01 de Julio de 2020, Para Uso del Proyecto. </t>
  </si>
  <si>
    <t>Recibo de Pago por Servicios de Lavado de Tanques que se Utilizan Para Sanitizacion Para Uso del Proyecto:</t>
  </si>
  <si>
    <t xml:space="preserve">Recibo de Pago pr Suministro de Alimentos Para Personal de la Municipalidad que realiza Actividades de Empacado y Distribucion de Canasta Alimenticia en las Comunidades del Municipio los Dias 24,25,26,29,30, de JUNIO Y 01, 02, 03, 06, 07 DE JULUI 2020, Para Uso del Proyecto: </t>
  </si>
  <si>
    <t>Recibo de Pago por Pago de 10 Horas de Perifoneo Movil a Dazon de $ 11.00 Cada Hora en Diferentes Barrios y Colonias del Municipio los dias11, 13, 15, 16, 17 de Junio y en los cantones $ 13.00, los dias 10, 12, 14 de JULIO de 2020, Para Uso del Proyecto:</t>
  </si>
  <si>
    <t xml:space="preserve">Recibo de Pago pr Suministro de Alimentos Para Personal de la Municipalidad que realiza Actividades de Empacado y Distribucion de Canasta Alimenticia en las Comunidades del Municipio los Dias 17, 18, 21, 22  DE JULIO 2020, Para Uso del Proyecto: </t>
  </si>
  <si>
    <t>Recibo de Pago por Suministro de 30 Galones de alcohol Etilico, 40 Atomizadores, 1 Caja de Guantes Nitrilo, Para Uso del Proyecto:</t>
  </si>
  <si>
    <t>Pago de Fac. # 0269, aDistribuidora Bigit S.A. DE C.V., Valor por laCompra de 1500 Mascarillas de una tela, 200 Mascarillas Sublimadas de Tres telas, 2000 Mascarillas Negras de Una Tela para Uso del Proyecto:</t>
  </si>
  <si>
    <t xml:space="preserve">22/06/2020
</t>
  </si>
  <si>
    <t>Fac . # 00304, a XXX, Valor por Perifoneo en Diferentes Barrios y Colonias del Municipio Sobre Medidas del Covid-19</t>
  </si>
  <si>
    <t>Pago de Fac # 4363,  a xxxx Valor por la Compra de 6 Pares de Botas Blancas Para Uso del Proyecto:</t>
  </si>
  <si>
    <t>Pago de Fac. # 0019, 0021, a DISTRIBUIDORA LOBOS S.A. DE C.V.  Valor por la Compra de 100 Lentes Protectores y 10 Mascarillas Quirurgicas Para Uso del Proyecto;</t>
  </si>
  <si>
    <t xml:space="preserve">MATERIALES, EQUIPO Y  OTRAS ACTIVIADES </t>
  </si>
  <si>
    <t xml:space="preserve">14/07/2020
</t>
  </si>
  <si>
    <t>Pago de Fac, # 0108,  a COMDI  S.A. DE C.V.  Valor por la Compra de Jabon Liquido Para Manos Para Uso del Proyecto:</t>
  </si>
  <si>
    <t xml:space="preserve">24/07/2020
</t>
  </si>
  <si>
    <t xml:space="preserve">Recibo de Pago pr la Compra de 2,225 Mascarillas KN95, 5 Capas de Proteccion al 95% a Razon de $ 1.65 Cada Una, Para Uso de Empleados de la Municipalidad, del Proyecto:
</t>
  </si>
  <si>
    <t>REFERENCIA: UAIP-AMSFG-12/08/2020-EXP.N° 8</t>
  </si>
  <si>
    <t xml:space="preserve">DOTACION DE DE VIVERES DE CANASTA ALIMENTICIA. </t>
  </si>
  <si>
    <t xml:space="preserve">SE HACE DEL CONOCIMINETO QUE DENTRO DE TODOS LOS GASTOS EFECTUADOS SE AGREGA LA COMPRA DE ALIMNETACION PARA LA ENTREGA DE CANASTAS ALIMENTICIAS EN EL MARCO DE LA PANDEMIA, A SI MISMO SE DETALLA POR CONCEPTO CADA OPERACIÓN RELACIONADA CON LOS PORDUCTOS ADQUIRIDOS. EN LOS PERIODOS COMPRENDIDOS DE 14 DE MARZO DE 2020 AL 31 DE JULIO DE 2020. </t>
  </si>
  <si>
    <t>Recibo de Pago por Perifoneo Movil (10 horas) en los Diferentes Barrios, Colonias, Cantones, y Caserios del municipio Para Uso del Proyecto:</t>
  </si>
  <si>
    <t xml:space="preserve">Pago por 47 viajes suministro y transporte de agua en pipa para proyecto:  </t>
  </si>
  <si>
    <t xml:space="preserve">Planilla de Pago por Dias Trabajados en Emerjencia de Covid-19 del 04 de ABRIL al 27 JUNIO de 2020 Para Uso del Proyecto:
</t>
  </si>
  <si>
    <t xml:space="preserve">16/07/2020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</si>
</sst>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40A]* #,##0.00_ ;_-[$$-440A]* \-#,##0.00\ ;_-[$$-440A]* &quot;-&quot;??_ ;_-@_ "/>
    <numFmt numFmtId="165" formatCode="_([$$-409]* #,##0.00_);_([$$-409]* \(#,##0.00\);_([$$-409]* &quot;-&quot;??_);_(@_)"/>
  </numFmts>
  <fonts count="16" x14ac:knownFonts="1">
    <font>
      <sz val="11"/>
      <color theme="1"/>
      <name val="Calibri"/>
      <family val="2"/>
      <scheme val="minor"/>
    </font>
    <font>
      <sz val="10"/>
      <name val="Arial"/>
      <family val="2"/>
    </font>
    <font>
      <sz val="12"/>
      <name val="Arial"/>
      <family val="2"/>
    </font>
    <font>
      <b/>
      <sz val="12"/>
      <name val="Calibri"/>
      <family val="2"/>
      <scheme val="minor"/>
    </font>
    <font>
      <b/>
      <sz val="16"/>
      <name val="Calibri"/>
      <family val="2"/>
      <scheme val="minor"/>
    </font>
    <font>
      <b/>
      <sz val="14"/>
      <name val="Calibri"/>
      <family val="2"/>
      <scheme val="minor"/>
    </font>
    <font>
      <b/>
      <sz val="11"/>
      <name val="Calibri"/>
      <family val="2"/>
      <scheme val="minor"/>
    </font>
    <font>
      <sz val="11"/>
      <name val="Times New Roman"/>
      <family val="1"/>
    </font>
    <font>
      <sz val="12"/>
      <name val="Times New Roman"/>
      <family val="1"/>
    </font>
    <font>
      <sz val="11"/>
      <name val="Calibri Light"/>
      <family val="1"/>
      <scheme val="major"/>
    </font>
    <font>
      <b/>
      <sz val="12"/>
      <name val="Arial"/>
      <family val="2"/>
    </font>
    <font>
      <b/>
      <sz val="11"/>
      <name val="Calibri Light"/>
      <family val="1"/>
      <scheme val="major"/>
    </font>
    <font>
      <b/>
      <sz val="10"/>
      <name val="Arial"/>
      <family val="2"/>
    </font>
    <font>
      <sz val="11"/>
      <name val="Arial Narrow"/>
      <family val="2"/>
    </font>
    <font>
      <sz val="11"/>
      <color theme="1"/>
      <name val="Calibri"/>
      <family val="2"/>
      <scheme val="minor"/>
    </font>
    <font>
      <b/>
      <i/>
      <sz val="10"/>
      <name val="Arial"/>
      <family val="2"/>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44" fontId="14" fillId="0" borderId="0" applyFont="0" applyFill="0" applyBorder="0" applyAlignment="0" applyProtection="0"/>
  </cellStyleXfs>
  <cellXfs count="82">
    <xf numFmtId="0" fontId="0" fillId="0" borderId="0" xfId="0"/>
    <xf numFmtId="0" fontId="1" fillId="0" borderId="0" xfId="1"/>
    <xf numFmtId="44" fontId="0" fillId="0" borderId="0" xfId="2" applyFont="1" applyAlignment="1">
      <alignment vertical="center"/>
    </xf>
    <xf numFmtId="44" fontId="3" fillId="0" borderId="0" xfId="1" applyNumberFormat="1" applyFont="1" applyAlignment="1">
      <alignment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center" vertical="center"/>
    </xf>
    <xf numFmtId="44" fontId="3" fillId="0" borderId="1" xfId="1" applyNumberFormat="1" applyFont="1" applyBorder="1" applyAlignment="1">
      <alignment vertical="center"/>
    </xf>
    <xf numFmtId="0" fontId="1" fillId="0" borderId="1" xfId="1" applyBorder="1" applyAlignment="1">
      <alignment horizontal="center"/>
    </xf>
    <xf numFmtId="44" fontId="7" fillId="0" borderId="1" xfId="1" applyNumberFormat="1" applyFont="1" applyBorder="1" applyAlignment="1">
      <alignment vertical="center" wrapText="1"/>
    </xf>
    <xf numFmtId="14" fontId="7" fillId="2" borderId="1" xfId="1" applyNumberFormat="1" applyFont="1" applyFill="1" applyBorder="1" applyAlignment="1">
      <alignment horizontal="center" vertical="center" wrapText="1"/>
    </xf>
    <xf numFmtId="44" fontId="7" fillId="0" borderId="1" xfId="2" applyFont="1" applyFill="1" applyBorder="1" applyAlignment="1">
      <alignment vertical="center" wrapText="1"/>
    </xf>
    <xf numFmtId="44" fontId="7" fillId="0" borderId="4" xfId="1" applyNumberFormat="1" applyFont="1" applyBorder="1" applyAlignment="1">
      <alignment vertical="center" wrapText="1"/>
    </xf>
    <xf numFmtId="14" fontId="7" fillId="2" borderId="4" xfId="1" applyNumberFormat="1" applyFont="1" applyFill="1" applyBorder="1" applyAlignment="1">
      <alignment horizontal="center" vertical="center" wrapText="1"/>
    </xf>
    <xf numFmtId="44" fontId="8" fillId="0" borderId="1" xfId="1" applyNumberFormat="1" applyFont="1" applyBorder="1" applyAlignment="1">
      <alignment vertical="center" wrapText="1"/>
    </xf>
    <xf numFmtId="44" fontId="7" fillId="0" borderId="0" xfId="1" applyNumberFormat="1" applyFont="1" applyAlignment="1">
      <alignment vertical="center" wrapText="1"/>
    </xf>
    <xf numFmtId="0" fontId="1" fillId="0" borderId="0" xfId="1" applyAlignment="1">
      <alignment horizontal="center" vertical="center" wrapText="1"/>
    </xf>
    <xf numFmtId="14" fontId="7" fillId="0" borderId="0" xfId="1" applyNumberFormat="1" applyFont="1" applyAlignment="1">
      <alignment horizontal="center" vertical="center" wrapText="1"/>
    </xf>
    <xf numFmtId="14" fontId="7" fillId="0" borderId="1" xfId="1" applyNumberFormat="1" applyFont="1" applyBorder="1" applyAlignment="1">
      <alignment horizontal="center" vertical="center" wrapText="1"/>
    </xf>
    <xf numFmtId="165" fontId="13" fillId="0" borderId="1" xfId="1" applyNumberFormat="1" applyFont="1" applyBorder="1" applyAlignment="1">
      <alignment vertical="center"/>
    </xf>
    <xf numFmtId="44" fontId="8" fillId="0" borderId="4" xfId="1" applyNumberFormat="1" applyFont="1" applyBorder="1" applyAlignment="1">
      <alignment vertical="center" wrapText="1"/>
    </xf>
    <xf numFmtId="14" fontId="7" fillId="3" borderId="4" xfId="1" applyNumberFormat="1" applyFont="1" applyFill="1" applyBorder="1" applyAlignment="1">
      <alignment horizontal="center" vertical="center" wrapText="1"/>
    </xf>
    <xf numFmtId="0" fontId="1" fillId="0" borderId="0" xfId="1" applyAlignment="1">
      <alignment horizontal="center"/>
    </xf>
    <xf numFmtId="14" fontId="12" fillId="0" borderId="12" xfId="1" applyNumberFormat="1" applyFont="1" applyBorder="1" applyAlignment="1">
      <alignment horizontal="center" vertical="center"/>
    </xf>
    <xf numFmtId="14" fontId="12" fillId="0" borderId="11" xfId="1" applyNumberFormat="1" applyFont="1" applyBorder="1" applyAlignment="1">
      <alignment horizontal="center" vertical="center"/>
    </xf>
    <xf numFmtId="44" fontId="8" fillId="0" borderId="1" xfId="3" applyFont="1" applyBorder="1" applyAlignment="1">
      <alignment vertical="center" wrapText="1"/>
    </xf>
    <xf numFmtId="14" fontId="1" fillId="0" borderId="0" xfId="1" applyNumberFormat="1"/>
    <xf numFmtId="0" fontId="1" fillId="0" borderId="3" xfId="1" applyBorder="1" applyAlignment="1">
      <alignment horizontal="center" vertical="center" wrapText="1"/>
    </xf>
    <xf numFmtId="0" fontId="1" fillId="0" borderId="2" xfId="1" applyBorder="1" applyAlignment="1">
      <alignment horizontal="center" vertical="center" wrapText="1"/>
    </xf>
    <xf numFmtId="0" fontId="1" fillId="0" borderId="3" xfId="1" applyBorder="1" applyAlignment="1">
      <alignment horizontal="justify" vertical="center" wrapText="1"/>
    </xf>
    <xf numFmtId="0" fontId="1" fillId="0" borderId="2" xfId="1" applyBorder="1" applyAlignment="1">
      <alignment horizontal="justify" vertical="center" wrapText="1"/>
    </xf>
    <xf numFmtId="14" fontId="12" fillId="0" borderId="1" xfId="1" applyNumberFormat="1" applyFont="1" applyBorder="1" applyAlignment="1">
      <alignment horizontal="center" vertical="center"/>
    </xf>
    <xf numFmtId="14" fontId="12" fillId="0" borderId="9" xfId="1" applyNumberFormat="1" applyFont="1" applyBorder="1" applyAlignment="1">
      <alignment horizontal="center" vertical="center"/>
    </xf>
    <xf numFmtId="0" fontId="12" fillId="0" borderId="1" xfId="1" applyFont="1" applyBorder="1" applyAlignment="1">
      <alignment horizontal="center" vertical="center"/>
    </xf>
    <xf numFmtId="0" fontId="6" fillId="0" borderId="9" xfId="1" applyFont="1" applyBorder="1" applyAlignment="1">
      <alignment horizontal="center" vertical="center" wrapText="1"/>
    </xf>
    <xf numFmtId="0" fontId="1" fillId="0" borderId="4" xfId="1" applyBorder="1" applyAlignment="1">
      <alignment horizontal="justify" vertical="center" wrapText="1"/>
    </xf>
    <xf numFmtId="0" fontId="6" fillId="0" borderId="1"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xf>
    <xf numFmtId="0" fontId="11" fillId="0" borderId="15" xfId="1" applyFont="1" applyBorder="1" applyAlignment="1">
      <alignment horizontal="center" vertical="center" wrapText="1"/>
    </xf>
    <xf numFmtId="0" fontId="11" fillId="0" borderId="14" xfId="1" applyFont="1" applyBorder="1" applyAlignment="1">
      <alignment horizontal="center" vertical="center" wrapText="1"/>
    </xf>
    <xf numFmtId="0" fontId="1" fillId="0" borderId="13" xfId="1" applyBorder="1" applyAlignment="1">
      <alignment horizontal="justify" vertical="center" wrapText="1"/>
    </xf>
    <xf numFmtId="0" fontId="1" fillId="0" borderId="1" xfId="1" applyBorder="1" applyAlignment="1">
      <alignment horizontal="justify" vertical="center" wrapText="1"/>
    </xf>
    <xf numFmtId="0" fontId="1" fillId="0" borderId="1" xfId="1" applyBorder="1" applyAlignment="1">
      <alignment horizontal="justify" vertical="center"/>
    </xf>
    <xf numFmtId="14" fontId="12" fillId="0" borderId="12" xfId="1" applyNumberFormat="1" applyFont="1" applyBorder="1" applyAlignment="1">
      <alignment horizontal="center" vertical="center"/>
    </xf>
    <xf numFmtId="14" fontId="12" fillId="0" borderId="11" xfId="1" applyNumberFormat="1" applyFont="1" applyBorder="1" applyAlignment="1">
      <alignment horizontal="center" vertical="center"/>
    </xf>
    <xf numFmtId="0" fontId="11" fillId="0" borderId="9" xfId="1" applyFont="1" applyBorder="1" applyAlignment="1">
      <alignment horizontal="center" vertical="center" wrapText="1"/>
    </xf>
    <xf numFmtId="0" fontId="1" fillId="0" borderId="8" xfId="1" applyBorder="1" applyAlignment="1">
      <alignment horizontal="justify" vertical="center" wrapText="1"/>
    </xf>
    <xf numFmtId="0" fontId="1" fillId="0" borderId="7" xfId="1" applyBorder="1" applyAlignment="1">
      <alignment horizontal="justify" vertical="center" wrapText="1"/>
    </xf>
    <xf numFmtId="0" fontId="1" fillId="0" borderId="10" xfId="1" applyBorder="1" applyAlignment="1">
      <alignment horizontal="justify" vertical="center" wrapText="1"/>
    </xf>
    <xf numFmtId="0" fontId="1" fillId="0" borderId="10" xfId="1" applyBorder="1" applyAlignment="1">
      <alignment horizontal="justify" vertical="center"/>
    </xf>
    <xf numFmtId="0" fontId="1" fillId="0" borderId="0" xfId="1" applyAlignment="1">
      <alignment horizontal="center"/>
    </xf>
    <xf numFmtId="0" fontId="9" fillId="0" borderId="8" xfId="1" applyFont="1" applyBorder="1" applyAlignment="1">
      <alignment horizontal="justify" vertical="center" wrapText="1"/>
    </xf>
    <xf numFmtId="0" fontId="9" fillId="0" borderId="7" xfId="1" applyFont="1" applyBorder="1" applyAlignment="1">
      <alignment horizontal="justify" vertical="center" wrapText="1"/>
    </xf>
    <xf numFmtId="0" fontId="1" fillId="0" borderId="6" xfId="1" applyBorder="1" applyAlignment="1">
      <alignment horizontal="justify" vertical="center" wrapText="1"/>
    </xf>
    <xf numFmtId="0" fontId="1" fillId="0" borderId="5" xfId="1" applyBorder="1" applyAlignment="1">
      <alignment horizontal="justify" vertical="center" wrapText="1"/>
    </xf>
    <xf numFmtId="44" fontId="7" fillId="2" borderId="1" xfId="0" applyNumberFormat="1" applyFont="1" applyFill="1" applyBorder="1" applyAlignment="1">
      <alignment vertical="center" wrapText="1"/>
    </xf>
    <xf numFmtId="14" fontId="7" fillId="2" borderId="1" xfId="0" applyNumberFormat="1" applyFont="1" applyFill="1" applyBorder="1" applyAlignment="1">
      <alignment vertical="center" wrapText="1"/>
    </xf>
    <xf numFmtId="14" fontId="7" fillId="2" borderId="1" xfId="0" applyNumberFormat="1" applyFont="1" applyFill="1" applyBorder="1" applyAlignment="1">
      <alignment horizontal="center" vertical="center" wrapText="1"/>
    </xf>
    <xf numFmtId="164" fontId="10" fillId="0" borderId="1" xfId="1" applyNumberFormat="1" applyFont="1" applyBorder="1" applyAlignment="1">
      <alignment vertical="center"/>
    </xf>
    <xf numFmtId="164" fontId="10" fillId="0" borderId="9" xfId="1" applyNumberFormat="1" applyFont="1" applyBorder="1" applyAlignment="1">
      <alignment vertical="center"/>
    </xf>
    <xf numFmtId="164" fontId="10" fillId="0" borderId="12" xfId="1" applyNumberFormat="1" applyFont="1" applyBorder="1" applyAlignment="1">
      <alignment vertical="center"/>
    </xf>
    <xf numFmtId="164" fontId="10" fillId="0" borderId="11" xfId="1" applyNumberFormat="1" applyFont="1" applyBorder="1" applyAlignment="1">
      <alignment vertical="center"/>
    </xf>
    <xf numFmtId="164" fontId="10" fillId="0" borderId="12" xfId="1" applyNumberFormat="1" applyFont="1" applyBorder="1" applyAlignment="1">
      <alignment vertical="center"/>
    </xf>
    <xf numFmtId="164" fontId="10" fillId="0" borderId="11" xfId="1" applyNumberFormat="1" applyFont="1" applyBorder="1" applyAlignment="1">
      <alignment vertical="center"/>
    </xf>
    <xf numFmtId="44" fontId="2" fillId="0" borderId="0" xfId="1" applyNumberFormat="1" applyFont="1" applyAlignment="1"/>
    <xf numFmtId="0" fontId="2" fillId="0" borderId="0" xfId="1" applyFont="1" applyAlignment="1"/>
    <xf numFmtId="44" fontId="7" fillId="0" borderId="1" xfId="1" applyNumberFormat="1" applyFont="1" applyBorder="1" applyAlignment="1">
      <alignment horizontal="justify" vertical="center" wrapText="1"/>
    </xf>
    <xf numFmtId="0" fontId="15" fillId="0" borderId="0" xfId="1" applyFont="1" applyAlignment="1">
      <alignment horizontal="left"/>
    </xf>
    <xf numFmtId="0" fontId="1" fillId="0" borderId="16" xfId="1" applyBorder="1" applyAlignment="1">
      <alignment horizontal="justify" vertical="center" wrapText="1"/>
    </xf>
    <xf numFmtId="0" fontId="1" fillId="0" borderId="17" xfId="1" applyBorder="1" applyAlignment="1">
      <alignment horizontal="justify" vertical="center" wrapText="1"/>
    </xf>
    <xf numFmtId="0" fontId="1" fillId="0" borderId="18" xfId="1" applyBorder="1" applyAlignment="1">
      <alignment horizontal="justify" vertical="center" wrapText="1"/>
    </xf>
    <xf numFmtId="0" fontId="1" fillId="0" borderId="19" xfId="1" applyBorder="1" applyAlignment="1">
      <alignment horizontal="justify" vertical="center" wrapText="1"/>
    </xf>
    <xf numFmtId="0" fontId="1" fillId="0" borderId="0" xfId="1" applyBorder="1" applyAlignment="1">
      <alignment horizontal="justify" vertical="center" wrapText="1"/>
    </xf>
    <xf numFmtId="0" fontId="1" fillId="0" borderId="20" xfId="1" applyBorder="1" applyAlignment="1">
      <alignment horizontal="justify" vertical="center" wrapText="1"/>
    </xf>
    <xf numFmtId="0" fontId="1" fillId="0" borderId="21" xfId="1" applyBorder="1" applyAlignment="1">
      <alignment horizontal="justify" vertical="center" wrapText="1"/>
    </xf>
    <xf numFmtId="0" fontId="1" fillId="0" borderId="22" xfId="1" applyBorder="1" applyAlignment="1">
      <alignment horizontal="justify" vertical="center" wrapText="1"/>
    </xf>
    <xf numFmtId="0" fontId="1" fillId="0" borderId="23" xfId="1" applyBorder="1" applyAlignment="1">
      <alignment horizontal="justify" vertical="center" wrapText="1"/>
    </xf>
    <xf numFmtId="0" fontId="15" fillId="0" borderId="24" xfId="1" applyFont="1" applyBorder="1" applyAlignment="1">
      <alignment horizontal="left"/>
    </xf>
    <xf numFmtId="0" fontId="15" fillId="0" borderId="25" xfId="1" applyFont="1" applyBorder="1" applyAlignment="1">
      <alignment horizontal="left"/>
    </xf>
    <xf numFmtId="0" fontId="15" fillId="0" borderId="26" xfId="1" applyFont="1" applyBorder="1" applyAlignment="1">
      <alignment horizontal="left"/>
    </xf>
    <xf numFmtId="14" fontId="7" fillId="2" borderId="1" xfId="1" applyNumberFormat="1" applyFont="1" applyFill="1" applyBorder="1" applyAlignment="1">
      <alignment horizontal="justify" vertical="center" wrapText="1"/>
    </xf>
  </cellXfs>
  <cellStyles count="4">
    <cellStyle name="Moneda" xfId="3" builtinId="4"/>
    <cellStyle name="Moneda 2" xfId="2" xr:uid="{DC4B804E-7035-4EF8-807F-A83A5AA2CA2D}"/>
    <cellStyle name="Normal" xfId="0" builtinId="0"/>
    <cellStyle name="Normal 2" xfId="1" xr:uid="{1C5973B7-BBBF-4FB0-A74E-C08635D136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C1A76-8A10-45E7-8458-E6F756AB85E7}">
  <sheetPr>
    <tabColor rgb="FF92D050"/>
  </sheetPr>
  <dimension ref="A4:G147"/>
  <sheetViews>
    <sheetView tabSelected="1" workbookViewId="0">
      <selection activeCell="H11" sqref="H11"/>
    </sheetView>
  </sheetViews>
  <sheetFormatPr baseColWidth="10" defaultRowHeight="15" x14ac:dyDescent="0.2"/>
  <cols>
    <col min="1" max="1" width="11.42578125" style="1"/>
    <col min="2" max="2" width="14" style="22" customWidth="1"/>
    <col min="3" max="3" width="26.85546875" style="1" customWidth="1"/>
    <col min="4" max="4" width="18.140625" style="1" customWidth="1"/>
    <col min="5" max="5" width="14.5703125" style="66" customWidth="1"/>
    <col min="6" max="16384" width="11.42578125" style="1"/>
  </cols>
  <sheetData>
    <row r="4" spans="2:5" ht="15.75" thickBot="1" x14ac:dyDescent="0.25"/>
    <row r="5" spans="2:5" ht="15" customHeight="1" thickBot="1" x14ac:dyDescent="0.25">
      <c r="B5" s="78" t="s">
        <v>105</v>
      </c>
      <c r="C5" s="79"/>
      <c r="D5" s="79"/>
      <c r="E5" s="80"/>
    </row>
    <row r="6" spans="2:5" ht="5.25" customHeight="1" thickBot="1" x14ac:dyDescent="0.25">
      <c r="B6" s="68"/>
      <c r="C6" s="68"/>
      <c r="D6" s="68"/>
      <c r="E6" s="68"/>
    </row>
    <row r="7" spans="2:5" ht="15" customHeight="1" x14ac:dyDescent="0.2">
      <c r="B7" s="69" t="s">
        <v>107</v>
      </c>
      <c r="C7" s="70"/>
      <c r="D7" s="70"/>
      <c r="E7" s="71"/>
    </row>
    <row r="8" spans="2:5" ht="15" customHeight="1" x14ac:dyDescent="0.2">
      <c r="B8" s="72"/>
      <c r="C8" s="73"/>
      <c r="D8" s="73"/>
      <c r="E8" s="74"/>
    </row>
    <row r="9" spans="2:5" ht="15" customHeight="1" x14ac:dyDescent="0.2">
      <c r="B9" s="72"/>
      <c r="C9" s="73"/>
      <c r="D9" s="73"/>
      <c r="E9" s="74"/>
    </row>
    <row r="10" spans="2:5" ht="15" customHeight="1" x14ac:dyDescent="0.2">
      <c r="B10" s="72"/>
      <c r="C10" s="73"/>
      <c r="D10" s="73"/>
      <c r="E10" s="74"/>
    </row>
    <row r="11" spans="2:5" ht="15" customHeight="1" x14ac:dyDescent="0.2">
      <c r="B11" s="72"/>
      <c r="C11" s="73"/>
      <c r="D11" s="73"/>
      <c r="E11" s="74"/>
    </row>
    <row r="12" spans="2:5" ht="15" customHeight="1" thickBot="1" x14ac:dyDescent="0.25">
      <c r="B12" s="75"/>
      <c r="C12" s="76"/>
      <c r="D12" s="76"/>
      <c r="E12" s="77"/>
    </row>
    <row r="14" spans="2:5" ht="12.75" x14ac:dyDescent="0.2">
      <c r="B14" s="31" t="s">
        <v>13</v>
      </c>
      <c r="C14" s="33" t="s">
        <v>12</v>
      </c>
      <c r="D14" s="33"/>
      <c r="E14" s="59" t="s">
        <v>11</v>
      </c>
    </row>
    <row r="15" spans="2:5" ht="33.75" customHeight="1" thickBot="1" x14ac:dyDescent="0.25">
      <c r="B15" s="32"/>
      <c r="C15" s="34" t="s">
        <v>83</v>
      </c>
      <c r="D15" s="34"/>
      <c r="E15" s="60"/>
    </row>
    <row r="16" spans="2:5" ht="54" customHeight="1" thickTop="1" x14ac:dyDescent="0.2">
      <c r="B16" s="21">
        <v>43976</v>
      </c>
      <c r="C16" s="35" t="s">
        <v>82</v>
      </c>
      <c r="D16" s="35"/>
      <c r="E16" s="20">
        <v>775</v>
      </c>
    </row>
    <row r="17" spans="2:7" ht="45" customHeight="1" x14ac:dyDescent="0.2">
      <c r="B17" s="10">
        <v>44006</v>
      </c>
      <c r="C17" s="29" t="s">
        <v>81</v>
      </c>
      <c r="D17" s="30"/>
      <c r="E17" s="14">
        <v>640</v>
      </c>
    </row>
    <row r="18" spans="2:7" ht="45" customHeight="1" x14ac:dyDescent="0.2">
      <c r="B18" s="10">
        <v>44001</v>
      </c>
      <c r="C18" s="29" t="s">
        <v>84</v>
      </c>
      <c r="D18" s="30"/>
      <c r="E18" s="14">
        <v>948</v>
      </c>
    </row>
    <row r="19" spans="2:7" ht="58.5" customHeight="1" x14ac:dyDescent="0.2">
      <c r="B19" s="10" t="s">
        <v>111</v>
      </c>
      <c r="C19" s="29" t="s">
        <v>110</v>
      </c>
      <c r="D19" s="30"/>
      <c r="E19" s="14">
        <v>3600</v>
      </c>
    </row>
    <row r="20" spans="2:7" ht="45" customHeight="1" x14ac:dyDescent="0.2">
      <c r="B20" s="10"/>
      <c r="C20" s="27"/>
      <c r="D20" s="28"/>
      <c r="E20" s="14"/>
    </row>
    <row r="21" spans="2:7" ht="20.25" customHeight="1" x14ac:dyDescent="0.2">
      <c r="B21" s="8"/>
      <c r="C21" s="36" t="s">
        <v>1</v>
      </c>
      <c r="D21" s="36"/>
      <c r="E21" s="7">
        <f>SUM(E16:E19)</f>
        <v>5963</v>
      </c>
      <c r="G21" s="57"/>
    </row>
    <row r="22" spans="2:7" ht="20.25" customHeight="1" x14ac:dyDescent="0.2">
      <c r="C22" s="6"/>
      <c r="D22" s="6"/>
      <c r="E22" s="3"/>
    </row>
    <row r="23" spans="2:7" ht="17.25" customHeight="1" x14ac:dyDescent="0.2">
      <c r="C23" s="6"/>
      <c r="D23" s="6"/>
      <c r="E23" s="3"/>
    </row>
    <row r="24" spans="2:7" ht="15.75" customHeight="1" x14ac:dyDescent="0.2">
      <c r="B24" s="23" t="s">
        <v>13</v>
      </c>
      <c r="C24" s="37" t="s">
        <v>12</v>
      </c>
      <c r="D24" s="38"/>
      <c r="E24" s="61" t="s">
        <v>11</v>
      </c>
    </row>
    <row r="25" spans="2:7" ht="27.75" customHeight="1" thickBot="1" x14ac:dyDescent="0.25">
      <c r="B25" s="24"/>
      <c r="C25" s="39" t="s">
        <v>100</v>
      </c>
      <c r="D25" s="40"/>
      <c r="E25" s="62"/>
    </row>
    <row r="26" spans="2:7" ht="68.25" customHeight="1" thickTop="1" x14ac:dyDescent="0.2">
      <c r="B26" s="10">
        <v>43922</v>
      </c>
      <c r="C26" s="41" t="s">
        <v>80</v>
      </c>
      <c r="D26" s="41"/>
      <c r="E26" s="14">
        <v>408</v>
      </c>
    </row>
    <row r="27" spans="2:7" ht="49.5" customHeight="1" x14ac:dyDescent="0.2">
      <c r="B27" s="10">
        <v>43924</v>
      </c>
      <c r="C27" s="42" t="s">
        <v>79</v>
      </c>
      <c r="D27" s="43"/>
      <c r="E27" s="14">
        <v>252</v>
      </c>
    </row>
    <row r="28" spans="2:7" ht="59.25" customHeight="1" x14ac:dyDescent="0.2">
      <c r="B28" s="10">
        <v>43924</v>
      </c>
      <c r="C28" s="42" t="s">
        <v>78</v>
      </c>
      <c r="D28" s="43"/>
      <c r="E28" s="14">
        <v>3600</v>
      </c>
    </row>
    <row r="29" spans="2:7" ht="67.5" customHeight="1" x14ac:dyDescent="0.2">
      <c r="B29" s="10">
        <v>43929</v>
      </c>
      <c r="C29" s="42" t="s">
        <v>77</v>
      </c>
      <c r="D29" s="43"/>
      <c r="E29" s="14">
        <v>190</v>
      </c>
    </row>
    <row r="30" spans="2:7" ht="45" customHeight="1" x14ac:dyDescent="0.2">
      <c r="B30" s="10">
        <v>43929</v>
      </c>
      <c r="C30" s="29" t="s">
        <v>76</v>
      </c>
      <c r="D30" s="30"/>
      <c r="E30" s="14">
        <v>1695</v>
      </c>
    </row>
    <row r="31" spans="2:7" ht="78.75" customHeight="1" x14ac:dyDescent="0.2">
      <c r="B31" s="10">
        <v>43936</v>
      </c>
      <c r="C31" s="29" t="s">
        <v>75</v>
      </c>
      <c r="D31" s="30"/>
      <c r="E31" s="14">
        <v>704.9</v>
      </c>
    </row>
    <row r="32" spans="2:7" ht="73.5" customHeight="1" x14ac:dyDescent="0.2">
      <c r="B32" s="10">
        <v>43936</v>
      </c>
      <c r="C32" s="29" t="s">
        <v>74</v>
      </c>
      <c r="D32" s="30"/>
      <c r="E32" s="9">
        <v>678</v>
      </c>
    </row>
    <row r="33" spans="2:5" ht="84.75" customHeight="1" x14ac:dyDescent="0.2">
      <c r="B33" s="10">
        <v>43938</v>
      </c>
      <c r="C33" s="29" t="s">
        <v>73</v>
      </c>
      <c r="D33" s="30"/>
      <c r="E33" s="9">
        <v>2050</v>
      </c>
    </row>
    <row r="34" spans="2:5" ht="75.75" customHeight="1" x14ac:dyDescent="0.2">
      <c r="B34" s="10">
        <v>43941</v>
      </c>
      <c r="C34" s="29" t="s">
        <v>72</v>
      </c>
      <c r="D34" s="30"/>
      <c r="E34" s="9">
        <v>2247.1999999999998</v>
      </c>
    </row>
    <row r="35" spans="2:5" ht="62.25" customHeight="1" x14ac:dyDescent="0.2">
      <c r="B35" s="10">
        <v>43942</v>
      </c>
      <c r="C35" s="29" t="s">
        <v>71</v>
      </c>
      <c r="D35" s="30"/>
      <c r="E35" s="14">
        <v>486.24</v>
      </c>
    </row>
    <row r="36" spans="2:5" ht="62.25" customHeight="1" x14ac:dyDescent="0.2">
      <c r="B36" s="10">
        <v>44004</v>
      </c>
      <c r="C36" s="29" t="s">
        <v>85</v>
      </c>
      <c r="D36" s="30"/>
      <c r="E36" s="14">
        <v>1000</v>
      </c>
    </row>
    <row r="37" spans="2:5" ht="62.25" customHeight="1" x14ac:dyDescent="0.2">
      <c r="B37" s="10">
        <v>43945</v>
      </c>
      <c r="C37" s="29" t="s">
        <v>70</v>
      </c>
      <c r="D37" s="30"/>
      <c r="E37" s="9">
        <v>1320</v>
      </c>
    </row>
    <row r="38" spans="2:5" ht="78.75" customHeight="1" x14ac:dyDescent="0.2">
      <c r="B38" s="10">
        <v>43948</v>
      </c>
      <c r="C38" s="29" t="s">
        <v>69</v>
      </c>
      <c r="D38" s="30"/>
      <c r="E38" s="19">
        <v>476</v>
      </c>
    </row>
    <row r="39" spans="2:5" ht="73.5" customHeight="1" x14ac:dyDescent="0.2">
      <c r="B39" s="10">
        <v>43948</v>
      </c>
      <c r="C39" s="29" t="s">
        <v>68</v>
      </c>
      <c r="D39" s="30"/>
      <c r="E39" s="9">
        <v>450</v>
      </c>
    </row>
    <row r="40" spans="2:5" ht="73.5" customHeight="1" x14ac:dyDescent="0.2">
      <c r="B40" s="10">
        <v>43955</v>
      </c>
      <c r="C40" s="29" t="s">
        <v>67</v>
      </c>
      <c r="D40" s="30"/>
      <c r="E40" s="9">
        <v>678</v>
      </c>
    </row>
    <row r="41" spans="2:5" ht="62.25" customHeight="1" x14ac:dyDescent="0.2">
      <c r="B41" s="10">
        <v>43956</v>
      </c>
      <c r="C41" s="29" t="s">
        <v>66</v>
      </c>
      <c r="D41" s="30"/>
      <c r="E41" s="9">
        <v>280</v>
      </c>
    </row>
    <row r="42" spans="2:5" ht="62.25" customHeight="1" x14ac:dyDescent="0.2">
      <c r="B42" s="10">
        <v>43956</v>
      </c>
      <c r="C42" s="29" t="s">
        <v>65</v>
      </c>
      <c r="D42" s="30"/>
      <c r="E42" s="9">
        <v>4900</v>
      </c>
    </row>
    <row r="43" spans="2:5" ht="62.25" customHeight="1" x14ac:dyDescent="0.2">
      <c r="B43" s="10">
        <v>43956</v>
      </c>
      <c r="C43" s="29" t="s">
        <v>64</v>
      </c>
      <c r="D43" s="30"/>
      <c r="E43" s="9">
        <v>239</v>
      </c>
    </row>
    <row r="44" spans="2:5" ht="62.25" customHeight="1" x14ac:dyDescent="0.2">
      <c r="B44" s="10">
        <v>43958</v>
      </c>
      <c r="C44" s="29" t="s">
        <v>63</v>
      </c>
      <c r="D44" s="30"/>
      <c r="E44" s="9">
        <v>685</v>
      </c>
    </row>
    <row r="45" spans="2:5" ht="62.25" customHeight="1" x14ac:dyDescent="0.2">
      <c r="B45" s="10">
        <v>43962</v>
      </c>
      <c r="C45" s="29" t="s">
        <v>62</v>
      </c>
      <c r="D45" s="30"/>
      <c r="E45" s="9">
        <v>165</v>
      </c>
    </row>
    <row r="46" spans="2:5" ht="62.25" customHeight="1" x14ac:dyDescent="0.2">
      <c r="B46" s="10">
        <v>43972</v>
      </c>
      <c r="C46" s="29" t="s">
        <v>61</v>
      </c>
      <c r="D46" s="30"/>
      <c r="E46" s="9">
        <v>240.83</v>
      </c>
    </row>
    <row r="47" spans="2:5" ht="50.25" customHeight="1" x14ac:dyDescent="0.2">
      <c r="B47" s="10">
        <v>43978</v>
      </c>
      <c r="C47" s="29" t="s">
        <v>60</v>
      </c>
      <c r="D47" s="30"/>
      <c r="E47" s="9">
        <v>55</v>
      </c>
    </row>
    <row r="48" spans="2:5" ht="69.75" customHeight="1" x14ac:dyDescent="0.2">
      <c r="B48" s="10">
        <v>43979</v>
      </c>
      <c r="C48" s="29" t="s">
        <v>59</v>
      </c>
      <c r="D48" s="30"/>
      <c r="E48" s="9">
        <v>528</v>
      </c>
    </row>
    <row r="49" spans="1:5" ht="62.25" customHeight="1" x14ac:dyDescent="0.2">
      <c r="B49" s="10">
        <v>43979</v>
      </c>
      <c r="C49" s="29" t="s">
        <v>58</v>
      </c>
      <c r="D49" s="30"/>
      <c r="E49" s="9">
        <v>450</v>
      </c>
    </row>
    <row r="50" spans="1:5" ht="62.25" customHeight="1" x14ac:dyDescent="0.2">
      <c r="B50" s="81">
        <v>44011</v>
      </c>
      <c r="C50" s="29" t="s">
        <v>108</v>
      </c>
      <c r="D50" s="30"/>
      <c r="E50" s="67">
        <v>110</v>
      </c>
    </row>
    <row r="51" spans="1:5" ht="90.75" customHeight="1" x14ac:dyDescent="0.2">
      <c r="B51" s="10">
        <v>44011</v>
      </c>
      <c r="C51" s="29" t="s">
        <v>87</v>
      </c>
      <c r="D51" s="30"/>
      <c r="E51" s="9">
        <v>750</v>
      </c>
    </row>
    <row r="52" spans="1:5" ht="90.75" customHeight="1" x14ac:dyDescent="0.2">
      <c r="B52" s="10">
        <v>43980</v>
      </c>
      <c r="C52" s="29" t="s">
        <v>57</v>
      </c>
      <c r="D52" s="30"/>
      <c r="E52" s="9">
        <v>499.5</v>
      </c>
    </row>
    <row r="53" spans="1:5" ht="66.75" customHeight="1" x14ac:dyDescent="0.2">
      <c r="B53" s="10">
        <v>43984</v>
      </c>
      <c r="C53" s="29" t="s">
        <v>56</v>
      </c>
      <c r="D53" s="30"/>
      <c r="E53" s="9">
        <v>143</v>
      </c>
    </row>
    <row r="54" spans="1:5" ht="66.75" customHeight="1" x14ac:dyDescent="0.2">
      <c r="B54" s="10">
        <v>43994</v>
      </c>
      <c r="C54" s="29" t="s">
        <v>55</v>
      </c>
      <c r="D54" s="30"/>
      <c r="E54" s="9">
        <v>59.5</v>
      </c>
    </row>
    <row r="55" spans="1:5" ht="66.75" customHeight="1" x14ac:dyDescent="0.2">
      <c r="B55" s="10" t="s">
        <v>96</v>
      </c>
      <c r="C55" s="29" t="s">
        <v>95</v>
      </c>
      <c r="D55" s="30"/>
      <c r="E55" s="9">
        <v>8646</v>
      </c>
    </row>
    <row r="56" spans="1:5" ht="54" customHeight="1" x14ac:dyDescent="0.2">
      <c r="B56" s="10">
        <v>43998</v>
      </c>
      <c r="C56" s="29" t="s">
        <v>54</v>
      </c>
      <c r="D56" s="30"/>
      <c r="E56" s="9">
        <v>70</v>
      </c>
    </row>
    <row r="57" spans="1:5" ht="54" customHeight="1" x14ac:dyDescent="0.2">
      <c r="A57" s="26"/>
      <c r="B57" s="10">
        <v>44004</v>
      </c>
      <c r="C57" s="29" t="s">
        <v>97</v>
      </c>
      <c r="D57" s="30"/>
      <c r="E57" s="9">
        <v>100</v>
      </c>
    </row>
    <row r="58" spans="1:5" ht="54" customHeight="1" x14ac:dyDescent="0.2">
      <c r="B58" s="18">
        <v>44006</v>
      </c>
      <c r="C58" s="29" t="s">
        <v>53</v>
      </c>
      <c r="D58" s="30"/>
      <c r="E58" s="14">
        <v>30.2</v>
      </c>
    </row>
    <row r="59" spans="1:5" ht="54" customHeight="1" x14ac:dyDescent="0.2">
      <c r="B59" s="10">
        <v>44008</v>
      </c>
      <c r="C59" s="29" t="s">
        <v>52</v>
      </c>
      <c r="D59" s="30"/>
      <c r="E59" s="9">
        <v>231.55</v>
      </c>
    </row>
    <row r="60" spans="1:5" ht="54" customHeight="1" x14ac:dyDescent="0.2">
      <c r="B60" s="10">
        <v>44011</v>
      </c>
      <c r="C60" s="29" t="s">
        <v>51</v>
      </c>
      <c r="D60" s="30"/>
      <c r="E60" s="9">
        <v>110</v>
      </c>
    </row>
    <row r="61" spans="1:5" ht="54" customHeight="1" x14ac:dyDescent="0.2">
      <c r="B61" s="57">
        <v>44021</v>
      </c>
      <c r="C61" s="29" t="s">
        <v>109</v>
      </c>
      <c r="D61" s="30"/>
      <c r="E61" s="56">
        <v>3055</v>
      </c>
    </row>
    <row r="62" spans="1:5" ht="54" customHeight="1" x14ac:dyDescent="0.2">
      <c r="B62" s="58">
        <v>44015</v>
      </c>
      <c r="C62" s="29" t="s">
        <v>98</v>
      </c>
      <c r="D62" s="30"/>
      <c r="E62" s="56">
        <v>72</v>
      </c>
    </row>
    <row r="63" spans="1:5" ht="54" customHeight="1" x14ac:dyDescent="0.2">
      <c r="B63" s="58">
        <v>44025</v>
      </c>
      <c r="C63" s="29" t="s">
        <v>99</v>
      </c>
      <c r="D63" s="30"/>
      <c r="E63" s="56">
        <v>342</v>
      </c>
    </row>
    <row r="64" spans="1:5" ht="54" customHeight="1" x14ac:dyDescent="0.2">
      <c r="B64" s="58">
        <v>44025</v>
      </c>
      <c r="C64" s="29" t="s">
        <v>88</v>
      </c>
      <c r="D64" s="30"/>
      <c r="E64" s="9">
        <v>1030</v>
      </c>
    </row>
    <row r="65" spans="2:5" ht="54" customHeight="1" x14ac:dyDescent="0.2">
      <c r="B65" s="58">
        <v>44026</v>
      </c>
      <c r="C65" s="29" t="s">
        <v>102</v>
      </c>
      <c r="D65" s="30"/>
      <c r="E65" s="9">
        <v>120</v>
      </c>
    </row>
    <row r="66" spans="2:5" ht="54" customHeight="1" x14ac:dyDescent="0.2">
      <c r="B66" s="58">
        <v>44033</v>
      </c>
      <c r="C66" s="29" t="s">
        <v>90</v>
      </c>
      <c r="D66" s="30"/>
      <c r="E66" s="9">
        <v>11</v>
      </c>
    </row>
    <row r="67" spans="2:5" ht="81" customHeight="1" x14ac:dyDescent="0.2">
      <c r="B67" s="58" t="s">
        <v>103</v>
      </c>
      <c r="C67" s="29" t="s">
        <v>92</v>
      </c>
      <c r="D67" s="30"/>
      <c r="E67" s="9">
        <v>1470</v>
      </c>
    </row>
    <row r="68" spans="2:5" ht="29.25" customHeight="1" x14ac:dyDescent="0.2">
      <c r="B68" s="8"/>
      <c r="C68" s="36" t="s">
        <v>1</v>
      </c>
      <c r="D68" s="36"/>
      <c r="E68" s="7">
        <f>SUM(E26:E67)</f>
        <v>40627.919999999998</v>
      </c>
    </row>
    <row r="69" spans="2:5" ht="12.75" customHeight="1" x14ac:dyDescent="0.2">
      <c r="C69" s="6"/>
      <c r="D69" s="6"/>
      <c r="E69" s="3"/>
    </row>
    <row r="70" spans="2:5" ht="12.75" x14ac:dyDescent="0.2">
      <c r="B70" s="44" t="s">
        <v>13</v>
      </c>
      <c r="C70" s="33" t="s">
        <v>12</v>
      </c>
      <c r="D70" s="33"/>
      <c r="E70" s="63" t="s">
        <v>11</v>
      </c>
    </row>
    <row r="71" spans="2:5" ht="30" customHeight="1" thickBot="1" x14ac:dyDescent="0.25">
      <c r="B71" s="45"/>
      <c r="C71" s="46" t="s">
        <v>50</v>
      </c>
      <c r="D71" s="46"/>
      <c r="E71" s="64"/>
    </row>
    <row r="72" spans="2:5" ht="99" customHeight="1" thickTop="1" x14ac:dyDescent="0.2">
      <c r="B72" s="10">
        <v>43922</v>
      </c>
      <c r="C72" s="47" t="s">
        <v>49</v>
      </c>
      <c r="D72" s="48"/>
      <c r="E72" s="14">
        <v>594</v>
      </c>
    </row>
    <row r="73" spans="2:5" s="2" customFormat="1" ht="99.75" customHeight="1" x14ac:dyDescent="0.25">
      <c r="B73" s="10">
        <v>43922</v>
      </c>
      <c r="C73" s="29" t="s">
        <v>48</v>
      </c>
      <c r="D73" s="30"/>
      <c r="E73" s="14">
        <v>482</v>
      </c>
    </row>
    <row r="74" spans="2:5" s="2" customFormat="1" ht="87" customHeight="1" x14ac:dyDescent="0.25">
      <c r="B74" s="10">
        <v>43935</v>
      </c>
      <c r="C74" s="29" t="s">
        <v>47</v>
      </c>
      <c r="D74" s="30"/>
      <c r="E74" s="14">
        <v>296</v>
      </c>
    </row>
    <row r="75" spans="2:5" s="2" customFormat="1" ht="85.5" customHeight="1" x14ac:dyDescent="0.25">
      <c r="B75" s="10">
        <v>43936</v>
      </c>
      <c r="C75" s="29" t="s">
        <v>46</v>
      </c>
      <c r="D75" s="30"/>
      <c r="E75" s="14">
        <v>280</v>
      </c>
    </row>
    <row r="76" spans="2:5" s="2" customFormat="1" ht="60.75" customHeight="1" x14ac:dyDescent="0.25">
      <c r="B76" s="10">
        <v>43942</v>
      </c>
      <c r="C76" s="29" t="s">
        <v>45</v>
      </c>
      <c r="D76" s="30"/>
      <c r="E76" s="9">
        <v>280</v>
      </c>
    </row>
    <row r="77" spans="2:5" s="2" customFormat="1" ht="67.5" customHeight="1" x14ac:dyDescent="0.25">
      <c r="B77" s="10">
        <v>43942</v>
      </c>
      <c r="C77" s="29" t="s">
        <v>44</v>
      </c>
      <c r="D77" s="30"/>
      <c r="E77" s="9">
        <v>198</v>
      </c>
    </row>
    <row r="78" spans="2:5" s="2" customFormat="1" ht="81" customHeight="1" x14ac:dyDescent="0.25">
      <c r="B78" s="10">
        <v>43942</v>
      </c>
      <c r="C78" s="29" t="s">
        <v>43</v>
      </c>
      <c r="D78" s="30"/>
      <c r="E78" s="14">
        <v>446</v>
      </c>
    </row>
    <row r="79" spans="2:5" s="2" customFormat="1" ht="82.5" customHeight="1" x14ac:dyDescent="0.25">
      <c r="B79" s="10">
        <v>43942</v>
      </c>
      <c r="C79" s="29" t="s">
        <v>42</v>
      </c>
      <c r="D79" s="30"/>
      <c r="E79" s="9">
        <v>486</v>
      </c>
    </row>
    <row r="80" spans="2:5" s="2" customFormat="1" ht="81.75" customHeight="1" x14ac:dyDescent="0.25">
      <c r="B80" s="10">
        <v>43942</v>
      </c>
      <c r="C80" s="29" t="s">
        <v>41</v>
      </c>
      <c r="D80" s="30"/>
      <c r="E80" s="14">
        <v>292</v>
      </c>
    </row>
    <row r="81" spans="2:5" s="2" customFormat="1" ht="84" customHeight="1" x14ac:dyDescent="0.25">
      <c r="B81" s="10">
        <v>43942</v>
      </c>
      <c r="C81" s="29" t="s">
        <v>40</v>
      </c>
      <c r="D81" s="30"/>
      <c r="E81" s="14">
        <v>850</v>
      </c>
    </row>
    <row r="82" spans="2:5" s="2" customFormat="1" ht="96.6" customHeight="1" x14ac:dyDescent="0.25">
      <c r="B82" s="10">
        <v>43942</v>
      </c>
      <c r="C82" s="29" t="s">
        <v>39</v>
      </c>
      <c r="D82" s="30"/>
      <c r="E82" s="9">
        <v>316</v>
      </c>
    </row>
    <row r="83" spans="2:5" s="2" customFormat="1" ht="82.5" customHeight="1" x14ac:dyDescent="0.25">
      <c r="B83" s="10">
        <v>43942</v>
      </c>
      <c r="C83" s="29" t="s">
        <v>38</v>
      </c>
      <c r="D83" s="30"/>
      <c r="E83" s="9">
        <v>366</v>
      </c>
    </row>
    <row r="84" spans="2:5" s="2" customFormat="1" ht="80.25" customHeight="1" x14ac:dyDescent="0.25">
      <c r="B84" s="10">
        <v>43942</v>
      </c>
      <c r="C84" s="29" t="s">
        <v>37</v>
      </c>
      <c r="D84" s="30"/>
      <c r="E84" s="9">
        <v>366</v>
      </c>
    </row>
    <row r="85" spans="2:5" s="2" customFormat="1" ht="101.25" customHeight="1" x14ac:dyDescent="0.25">
      <c r="B85" s="10">
        <v>43942</v>
      </c>
      <c r="C85" s="29" t="s">
        <v>36</v>
      </c>
      <c r="D85" s="30"/>
      <c r="E85" s="9">
        <v>366</v>
      </c>
    </row>
    <row r="86" spans="2:5" s="2" customFormat="1" ht="84" customHeight="1" x14ac:dyDescent="0.25">
      <c r="B86" s="10">
        <v>43942</v>
      </c>
      <c r="C86" s="29" t="s">
        <v>35</v>
      </c>
      <c r="D86" s="30"/>
      <c r="E86" s="9">
        <v>366</v>
      </c>
    </row>
    <row r="87" spans="2:5" s="2" customFormat="1" ht="84" customHeight="1" x14ac:dyDescent="0.25">
      <c r="B87" s="10">
        <v>43942</v>
      </c>
      <c r="C87" s="29" t="s">
        <v>34</v>
      </c>
      <c r="D87" s="30"/>
      <c r="E87" s="9">
        <v>280</v>
      </c>
    </row>
    <row r="88" spans="2:5" s="2" customFormat="1" ht="84" customHeight="1" x14ac:dyDescent="0.25">
      <c r="B88" s="10">
        <v>43942</v>
      </c>
      <c r="C88" s="29" t="s">
        <v>34</v>
      </c>
      <c r="D88" s="30"/>
      <c r="E88" s="9">
        <v>426</v>
      </c>
    </row>
    <row r="89" spans="2:5" ht="84" customHeight="1" x14ac:dyDescent="0.2">
      <c r="B89" s="10">
        <v>43944</v>
      </c>
      <c r="C89" s="29" t="s">
        <v>33</v>
      </c>
      <c r="D89" s="30"/>
      <c r="E89" s="9">
        <v>302</v>
      </c>
    </row>
    <row r="90" spans="2:5" ht="84" customHeight="1" x14ac:dyDescent="0.2">
      <c r="B90" s="10">
        <v>43944</v>
      </c>
      <c r="C90" s="29" t="s">
        <v>32</v>
      </c>
      <c r="D90" s="30"/>
      <c r="E90" s="9">
        <v>386</v>
      </c>
    </row>
    <row r="91" spans="2:5" ht="84" customHeight="1" x14ac:dyDescent="0.2">
      <c r="B91" s="10">
        <v>43944</v>
      </c>
      <c r="C91" s="29" t="s">
        <v>31</v>
      </c>
      <c r="D91" s="30"/>
      <c r="E91" s="9">
        <v>280</v>
      </c>
    </row>
    <row r="92" spans="2:5" ht="84" customHeight="1" x14ac:dyDescent="0.2">
      <c r="B92" s="10">
        <v>43944</v>
      </c>
      <c r="C92" s="29" t="s">
        <v>30</v>
      </c>
      <c r="D92" s="30"/>
      <c r="E92" s="9">
        <v>280</v>
      </c>
    </row>
    <row r="93" spans="2:5" ht="84" customHeight="1" x14ac:dyDescent="0.2">
      <c r="B93" s="10">
        <v>43945</v>
      </c>
      <c r="C93" s="29" t="s">
        <v>29</v>
      </c>
      <c r="D93" s="30"/>
      <c r="E93" s="9">
        <v>334</v>
      </c>
    </row>
    <row r="94" spans="2:5" ht="84" customHeight="1" x14ac:dyDescent="0.2">
      <c r="B94" s="10">
        <v>43945</v>
      </c>
      <c r="C94" s="29" t="s">
        <v>28</v>
      </c>
      <c r="D94" s="30"/>
      <c r="E94" s="9">
        <v>308</v>
      </c>
    </row>
    <row r="95" spans="2:5" ht="84" customHeight="1" x14ac:dyDescent="0.2">
      <c r="B95" s="10">
        <v>43948</v>
      </c>
      <c r="C95" s="29" t="s">
        <v>27</v>
      </c>
      <c r="D95" s="30"/>
      <c r="E95" s="9">
        <v>340</v>
      </c>
    </row>
    <row r="96" spans="2:5" ht="84" customHeight="1" x14ac:dyDescent="0.2">
      <c r="B96" s="10">
        <v>43950</v>
      </c>
      <c r="C96" s="29" t="s">
        <v>26</v>
      </c>
      <c r="D96" s="30"/>
      <c r="E96" s="9">
        <v>330</v>
      </c>
    </row>
    <row r="97" spans="2:5" ht="84" customHeight="1" x14ac:dyDescent="0.2">
      <c r="B97" s="10">
        <v>43950</v>
      </c>
      <c r="C97" s="29" t="s">
        <v>25</v>
      </c>
      <c r="D97" s="30"/>
      <c r="E97" s="9">
        <v>354</v>
      </c>
    </row>
    <row r="98" spans="2:5" ht="84" customHeight="1" x14ac:dyDescent="0.2">
      <c r="B98" s="10">
        <v>43950</v>
      </c>
      <c r="C98" s="29" t="s">
        <v>24</v>
      </c>
      <c r="D98" s="30"/>
      <c r="E98" s="9">
        <v>354</v>
      </c>
    </row>
    <row r="99" spans="2:5" ht="84" customHeight="1" x14ac:dyDescent="0.2">
      <c r="B99" s="10">
        <v>43950</v>
      </c>
      <c r="C99" s="29" t="s">
        <v>23</v>
      </c>
      <c r="D99" s="30"/>
      <c r="E99" s="9">
        <v>330</v>
      </c>
    </row>
    <row r="100" spans="2:5" ht="84" customHeight="1" x14ac:dyDescent="0.2">
      <c r="B100" s="10">
        <v>43950</v>
      </c>
      <c r="C100" s="29" t="s">
        <v>22</v>
      </c>
      <c r="D100" s="30"/>
      <c r="E100" s="9">
        <v>354</v>
      </c>
    </row>
    <row r="101" spans="2:5" ht="84" customHeight="1" x14ac:dyDescent="0.2">
      <c r="B101" s="10">
        <v>43950</v>
      </c>
      <c r="C101" s="29" t="s">
        <v>21</v>
      </c>
      <c r="D101" s="30"/>
      <c r="E101" s="9">
        <v>228</v>
      </c>
    </row>
    <row r="102" spans="2:5" ht="97.5" customHeight="1" x14ac:dyDescent="0.2">
      <c r="B102" s="10">
        <v>43956</v>
      </c>
      <c r="C102" s="29" t="s">
        <v>20</v>
      </c>
      <c r="D102" s="30"/>
      <c r="E102" s="9">
        <v>360</v>
      </c>
    </row>
    <row r="103" spans="2:5" ht="97.5" customHeight="1" x14ac:dyDescent="0.2">
      <c r="B103" s="58">
        <v>44011</v>
      </c>
      <c r="C103" s="29" t="s">
        <v>86</v>
      </c>
      <c r="D103" s="30"/>
      <c r="E103" s="9">
        <v>621</v>
      </c>
    </row>
    <row r="104" spans="2:5" ht="97.5" customHeight="1" x14ac:dyDescent="0.2">
      <c r="B104" s="58">
        <v>44035</v>
      </c>
      <c r="C104" s="29" t="s">
        <v>91</v>
      </c>
      <c r="D104" s="30"/>
      <c r="E104" s="56">
        <v>804</v>
      </c>
    </row>
    <row r="105" spans="2:5" ht="97.5" customHeight="1" x14ac:dyDescent="0.2">
      <c r="B105" s="58">
        <v>44036</v>
      </c>
      <c r="C105" s="29" t="s">
        <v>93</v>
      </c>
      <c r="D105" s="30"/>
      <c r="E105" s="56">
        <v>498</v>
      </c>
    </row>
    <row r="106" spans="2:5" ht="27.75" customHeight="1" x14ac:dyDescent="0.2">
      <c r="B106" s="8"/>
      <c r="C106" s="36" t="s">
        <v>1</v>
      </c>
      <c r="D106" s="36"/>
      <c r="E106" s="7">
        <f>SUM(E72:E105)</f>
        <v>13153</v>
      </c>
    </row>
    <row r="107" spans="2:5" ht="12.75" customHeight="1" x14ac:dyDescent="0.2">
      <c r="C107" s="6"/>
      <c r="D107" s="6"/>
      <c r="E107" s="3"/>
    </row>
    <row r="108" spans="2:5" ht="12.75" customHeight="1" x14ac:dyDescent="0.2">
      <c r="C108" s="6"/>
      <c r="D108" s="6"/>
      <c r="E108" s="3"/>
    </row>
    <row r="109" spans="2:5" ht="12.75" customHeight="1" x14ac:dyDescent="0.2">
      <c r="C109" s="6"/>
      <c r="D109" s="6"/>
      <c r="E109" s="3"/>
    </row>
    <row r="110" spans="2:5" ht="12.75" customHeight="1" x14ac:dyDescent="0.2">
      <c r="B110" s="44" t="s">
        <v>13</v>
      </c>
      <c r="C110" s="33" t="s">
        <v>12</v>
      </c>
      <c r="D110" s="33"/>
      <c r="E110" s="63" t="s">
        <v>11</v>
      </c>
    </row>
    <row r="111" spans="2:5" ht="34.5" customHeight="1" thickBot="1" x14ac:dyDescent="0.25">
      <c r="B111" s="45"/>
      <c r="C111" s="46" t="s">
        <v>106</v>
      </c>
      <c r="D111" s="46"/>
      <c r="E111" s="64"/>
    </row>
    <row r="112" spans="2:5" ht="65.25" customHeight="1" thickTop="1" x14ac:dyDescent="0.2">
      <c r="B112" s="10">
        <v>43935</v>
      </c>
      <c r="C112" s="49" t="s">
        <v>19</v>
      </c>
      <c r="D112" s="50"/>
      <c r="E112" s="14">
        <v>9990</v>
      </c>
    </row>
    <row r="113" spans="2:5" ht="46.5" customHeight="1" x14ac:dyDescent="0.2">
      <c r="B113" s="10">
        <v>43936</v>
      </c>
      <c r="C113" s="29" t="s">
        <v>18</v>
      </c>
      <c r="D113" s="30"/>
      <c r="E113" s="9">
        <v>1920</v>
      </c>
    </row>
    <row r="114" spans="2:5" ht="46.5" customHeight="1" x14ac:dyDescent="0.2">
      <c r="B114" s="18">
        <v>43956</v>
      </c>
      <c r="C114" s="29" t="s">
        <v>17</v>
      </c>
      <c r="D114" s="30"/>
      <c r="E114" s="9">
        <v>342</v>
      </c>
    </row>
    <row r="115" spans="2:5" ht="60.75" customHeight="1" x14ac:dyDescent="0.2">
      <c r="B115" s="10">
        <v>43964</v>
      </c>
      <c r="C115" s="29" t="s">
        <v>16</v>
      </c>
      <c r="D115" s="30"/>
      <c r="E115" s="9">
        <v>1442.81</v>
      </c>
    </row>
    <row r="116" spans="2:5" ht="60.75" customHeight="1" x14ac:dyDescent="0.2">
      <c r="B116" s="10">
        <v>43964</v>
      </c>
      <c r="C116" s="29" t="s">
        <v>15</v>
      </c>
      <c r="D116" s="30"/>
      <c r="E116" s="9">
        <v>576</v>
      </c>
    </row>
    <row r="117" spans="2:5" ht="60.75" customHeight="1" x14ac:dyDescent="0.2">
      <c r="B117" s="10">
        <v>43966</v>
      </c>
      <c r="C117" s="29" t="s">
        <v>14</v>
      </c>
      <c r="D117" s="30"/>
      <c r="E117" s="14">
        <v>543</v>
      </c>
    </row>
    <row r="118" spans="2:5" ht="60.75" customHeight="1" x14ac:dyDescent="0.2">
      <c r="B118" s="10" t="s">
        <v>101</v>
      </c>
      <c r="C118" s="27" t="s">
        <v>89</v>
      </c>
      <c r="D118" s="28"/>
      <c r="E118" s="14">
        <v>500</v>
      </c>
    </row>
    <row r="119" spans="2:5" ht="60.75" customHeight="1" x14ac:dyDescent="0.2">
      <c r="B119" s="58">
        <v>44041</v>
      </c>
      <c r="C119" s="27" t="s">
        <v>104</v>
      </c>
      <c r="D119" s="28"/>
      <c r="E119" s="56">
        <v>3671.25</v>
      </c>
    </row>
    <row r="120" spans="2:5" ht="60.75" customHeight="1" x14ac:dyDescent="0.2">
      <c r="B120" s="58">
        <v>44041</v>
      </c>
      <c r="C120" s="27" t="s">
        <v>94</v>
      </c>
      <c r="D120" s="28"/>
      <c r="E120" s="25">
        <v>652</v>
      </c>
    </row>
    <row r="121" spans="2:5" ht="18" customHeight="1" x14ac:dyDescent="0.2">
      <c r="B121" s="8"/>
      <c r="C121" s="36" t="s">
        <v>1</v>
      </c>
      <c r="D121" s="36"/>
      <c r="E121" s="9">
        <f>SUM(E112:E120)</f>
        <v>19637.059999999998</v>
      </c>
    </row>
    <row r="122" spans="2:5" ht="19.5" customHeight="1" x14ac:dyDescent="0.2">
      <c r="B122" s="17"/>
      <c r="C122" s="16"/>
      <c r="D122" s="16"/>
      <c r="E122" s="15"/>
    </row>
    <row r="123" spans="2:5" ht="24.75" customHeight="1" x14ac:dyDescent="0.2">
      <c r="B123" s="17"/>
      <c r="C123" s="16"/>
      <c r="D123" s="16"/>
      <c r="E123" s="15"/>
    </row>
    <row r="124" spans="2:5" ht="24.75" customHeight="1" x14ac:dyDescent="0.2">
      <c r="B124" s="31" t="s">
        <v>13</v>
      </c>
      <c r="C124" s="33" t="s">
        <v>12</v>
      </c>
      <c r="D124" s="33"/>
      <c r="E124" s="59" t="s">
        <v>11</v>
      </c>
    </row>
    <row r="125" spans="2:5" ht="21" customHeight="1" thickBot="1" x14ac:dyDescent="0.25">
      <c r="B125" s="32"/>
      <c r="C125" s="46" t="s">
        <v>10</v>
      </c>
      <c r="D125" s="46"/>
      <c r="E125" s="60"/>
    </row>
    <row r="126" spans="2:5" ht="23.25" customHeight="1" thickTop="1" x14ac:dyDescent="0.2">
      <c r="B126" s="10">
        <v>43917</v>
      </c>
      <c r="C126" s="52" t="s">
        <v>9</v>
      </c>
      <c r="D126" s="53"/>
      <c r="E126" s="14">
        <v>2.54</v>
      </c>
    </row>
    <row r="127" spans="2:5" ht="63" customHeight="1" x14ac:dyDescent="0.2">
      <c r="B127" s="13">
        <v>43945</v>
      </c>
      <c r="C127" s="54" t="s">
        <v>8</v>
      </c>
      <c r="D127" s="55"/>
      <c r="E127" s="12">
        <v>270</v>
      </c>
    </row>
    <row r="128" spans="2:5" ht="63" customHeight="1" x14ac:dyDescent="0.2">
      <c r="B128" s="10">
        <v>43948</v>
      </c>
      <c r="C128" s="29" t="s">
        <v>7</v>
      </c>
      <c r="D128" s="30"/>
      <c r="E128" s="9">
        <v>198</v>
      </c>
    </row>
    <row r="129" spans="2:5" ht="63" customHeight="1" x14ac:dyDescent="0.2">
      <c r="B129" s="10">
        <v>43948</v>
      </c>
      <c r="C129" s="29" t="s">
        <v>6</v>
      </c>
      <c r="D129" s="30"/>
      <c r="E129" s="9">
        <v>759</v>
      </c>
    </row>
    <row r="130" spans="2:5" ht="51" customHeight="1" x14ac:dyDescent="0.2">
      <c r="B130" s="10">
        <v>43955</v>
      </c>
      <c r="C130" s="29" t="s">
        <v>5</v>
      </c>
      <c r="D130" s="30"/>
      <c r="E130" s="9">
        <v>197.75</v>
      </c>
    </row>
    <row r="131" spans="2:5" ht="128.25" customHeight="1" x14ac:dyDescent="0.2">
      <c r="B131" s="10">
        <v>43955</v>
      </c>
      <c r="C131" s="29" t="s">
        <v>4</v>
      </c>
      <c r="D131" s="30"/>
      <c r="E131" s="11">
        <v>750</v>
      </c>
    </row>
    <row r="132" spans="2:5" ht="57" customHeight="1" x14ac:dyDescent="0.2">
      <c r="B132" s="10">
        <v>43958</v>
      </c>
      <c r="C132" s="29" t="s">
        <v>3</v>
      </c>
      <c r="D132" s="30"/>
      <c r="E132" s="9">
        <v>124</v>
      </c>
    </row>
    <row r="133" spans="2:5" ht="63" customHeight="1" x14ac:dyDescent="0.2">
      <c r="B133" s="10">
        <v>43964</v>
      </c>
      <c r="C133" s="29" t="s">
        <v>2</v>
      </c>
      <c r="D133" s="30"/>
      <c r="E133" s="9">
        <v>56</v>
      </c>
    </row>
    <row r="134" spans="2:5" ht="63" customHeight="1" x14ac:dyDescent="0.2">
      <c r="B134" s="58">
        <v>44025</v>
      </c>
      <c r="C134" s="27" t="s">
        <v>88</v>
      </c>
      <c r="D134" s="28"/>
      <c r="E134" s="9">
        <v>110</v>
      </c>
    </row>
    <row r="135" spans="2:5" ht="17.25" customHeight="1" x14ac:dyDescent="0.2">
      <c r="B135" s="8"/>
      <c r="C135" s="36" t="s">
        <v>1</v>
      </c>
      <c r="D135" s="36"/>
      <c r="E135" s="7">
        <f>SUM(E127:E133)</f>
        <v>2354.75</v>
      </c>
    </row>
    <row r="136" spans="2:5" ht="12.75" customHeight="1" x14ac:dyDescent="0.2">
      <c r="C136" s="6"/>
      <c r="D136" s="6"/>
      <c r="E136" s="3"/>
    </row>
    <row r="137" spans="2:5" ht="21" x14ac:dyDescent="0.2">
      <c r="C137" s="5" t="s">
        <v>0</v>
      </c>
      <c r="D137" s="4"/>
      <c r="E137" s="3">
        <f>E135+E106+E68+E21+E121</f>
        <v>81735.73</v>
      </c>
    </row>
    <row r="138" spans="2:5" x14ac:dyDescent="0.2">
      <c r="E138" s="65"/>
    </row>
    <row r="139" spans="2:5" s="2" customFormat="1" x14ac:dyDescent="0.2">
      <c r="B139" s="22"/>
      <c r="C139" s="1"/>
      <c r="D139" s="1"/>
      <c r="E139" s="65"/>
    </row>
    <row r="140" spans="2:5" s="2" customFormat="1" x14ac:dyDescent="0.2">
      <c r="B140" s="22"/>
      <c r="C140" s="1"/>
      <c r="D140" s="51"/>
      <c r="E140" s="51"/>
    </row>
    <row r="141" spans="2:5" s="2" customFormat="1" x14ac:dyDescent="0.2">
      <c r="B141" s="22"/>
      <c r="C141" s="1"/>
      <c r="D141" s="51"/>
      <c r="E141" s="51"/>
    </row>
    <row r="142" spans="2:5" s="2" customFormat="1" x14ac:dyDescent="0.2">
      <c r="B142" s="22"/>
      <c r="C142" s="1"/>
      <c r="D142" s="1"/>
      <c r="E142" s="66"/>
    </row>
    <row r="143" spans="2:5" s="2" customFormat="1" x14ac:dyDescent="0.2">
      <c r="B143" s="22"/>
      <c r="C143" s="1"/>
      <c r="D143" s="1"/>
      <c r="E143" s="66"/>
    </row>
    <row r="144" spans="2:5" s="2" customFormat="1" x14ac:dyDescent="0.2">
      <c r="B144" s="22"/>
      <c r="C144" s="1"/>
      <c r="D144" s="1"/>
      <c r="E144" s="66"/>
    </row>
    <row r="145" spans="2:5" s="2" customFormat="1" x14ac:dyDescent="0.2">
      <c r="B145" s="22"/>
      <c r="C145" s="1"/>
      <c r="D145" s="1"/>
      <c r="E145" s="66"/>
    </row>
    <row r="146" spans="2:5" s="2" customFormat="1" x14ac:dyDescent="0.2">
      <c r="B146" s="22"/>
      <c r="C146" s="1"/>
      <c r="D146" s="1"/>
      <c r="E146" s="66"/>
    </row>
    <row r="147" spans="2:5" s="2" customFormat="1" x14ac:dyDescent="0.2">
      <c r="B147" s="22"/>
      <c r="C147" s="1"/>
      <c r="D147" s="1"/>
      <c r="E147" s="66"/>
    </row>
  </sheetData>
  <mergeCells count="126">
    <mergeCell ref="B5:E5"/>
    <mergeCell ref="B7:E12"/>
    <mergeCell ref="C50:D50"/>
    <mergeCell ref="C61:D61"/>
    <mergeCell ref="C19:D19"/>
    <mergeCell ref="C20:D20"/>
    <mergeCell ref="D141:E141"/>
    <mergeCell ref="D140:E140"/>
    <mergeCell ref="C131:D131"/>
    <mergeCell ref="C132:D132"/>
    <mergeCell ref="C133:D133"/>
    <mergeCell ref="C135:D135"/>
    <mergeCell ref="E124:E125"/>
    <mergeCell ref="C125:D125"/>
    <mergeCell ref="C126:D126"/>
    <mergeCell ref="C127:D127"/>
    <mergeCell ref="C134:D134"/>
    <mergeCell ref="C128:D128"/>
    <mergeCell ref="C129:D129"/>
    <mergeCell ref="C130:D130"/>
    <mergeCell ref="C121:D121"/>
    <mergeCell ref="B110:B111"/>
    <mergeCell ref="C110:D110"/>
    <mergeCell ref="B124:B125"/>
    <mergeCell ref="C124:D124"/>
    <mergeCell ref="C115:D115"/>
    <mergeCell ref="C116:D116"/>
    <mergeCell ref="C118:D118"/>
    <mergeCell ref="C119:D119"/>
    <mergeCell ref="C120:D120"/>
    <mergeCell ref="C91:D91"/>
    <mergeCell ref="C92:D92"/>
    <mergeCell ref="C93:D93"/>
    <mergeCell ref="C94:D94"/>
    <mergeCell ref="C95:D95"/>
    <mergeCell ref="C112:D112"/>
    <mergeCell ref="C113:D113"/>
    <mergeCell ref="C114:D114"/>
    <mergeCell ref="C117:D117"/>
    <mergeCell ref="C102:D102"/>
    <mergeCell ref="C106:D106"/>
    <mergeCell ref="C104:D104"/>
    <mergeCell ref="C105:D105"/>
    <mergeCell ref="C103:D103"/>
    <mergeCell ref="C75:D75"/>
    <mergeCell ref="C76:D76"/>
    <mergeCell ref="C77:D77"/>
    <mergeCell ref="C78:D78"/>
    <mergeCell ref="C79:D79"/>
    <mergeCell ref="C80:D80"/>
    <mergeCell ref="E110:E111"/>
    <mergeCell ref="C111:D111"/>
    <mergeCell ref="C96:D96"/>
    <mergeCell ref="C97:D97"/>
    <mergeCell ref="C98:D98"/>
    <mergeCell ref="C99:D99"/>
    <mergeCell ref="C100:D100"/>
    <mergeCell ref="C101:D101"/>
    <mergeCell ref="C81:D81"/>
    <mergeCell ref="C82:D82"/>
    <mergeCell ref="C83:D83"/>
    <mergeCell ref="C84:D84"/>
    <mergeCell ref="C85:D85"/>
    <mergeCell ref="C86:D86"/>
    <mergeCell ref="C87:D87"/>
    <mergeCell ref="C88:D88"/>
    <mergeCell ref="C89:D89"/>
    <mergeCell ref="C90:D90"/>
    <mergeCell ref="C60:D60"/>
    <mergeCell ref="C68:D68"/>
    <mergeCell ref="B70:B71"/>
    <mergeCell ref="C70:D70"/>
    <mergeCell ref="E70:E71"/>
    <mergeCell ref="C71:D71"/>
    <mergeCell ref="C72:D72"/>
    <mergeCell ref="C73:D73"/>
    <mergeCell ref="C74:D74"/>
    <mergeCell ref="C62:D62"/>
    <mergeCell ref="C63:D63"/>
    <mergeCell ref="C64:D64"/>
    <mergeCell ref="C65:D65"/>
    <mergeCell ref="C66:D66"/>
    <mergeCell ref="C67:D67"/>
    <mergeCell ref="C48:D48"/>
    <mergeCell ref="C49:D49"/>
    <mergeCell ref="C52:D52"/>
    <mergeCell ref="C53:D53"/>
    <mergeCell ref="C54:D54"/>
    <mergeCell ref="C56:D56"/>
    <mergeCell ref="C55:D55"/>
    <mergeCell ref="C58:D58"/>
    <mergeCell ref="C59:D59"/>
    <mergeCell ref="C51:D51"/>
    <mergeCell ref="C44:D44"/>
    <mergeCell ref="C33:D33"/>
    <mergeCell ref="C34:D34"/>
    <mergeCell ref="C35:D35"/>
    <mergeCell ref="C37:D37"/>
    <mergeCell ref="C38:D38"/>
    <mergeCell ref="C45:D45"/>
    <mergeCell ref="C46:D46"/>
    <mergeCell ref="C47:D47"/>
    <mergeCell ref="C57:D57"/>
    <mergeCell ref="C36:D36"/>
    <mergeCell ref="C18:D18"/>
    <mergeCell ref="B14:B15"/>
    <mergeCell ref="C14:D14"/>
    <mergeCell ref="E14:E15"/>
    <mergeCell ref="C15:D15"/>
    <mergeCell ref="C16:D16"/>
    <mergeCell ref="C17:D17"/>
    <mergeCell ref="C21:D21"/>
    <mergeCell ref="C24:D24"/>
    <mergeCell ref="C25:D25"/>
    <mergeCell ref="C26:D26"/>
    <mergeCell ref="C39:D39"/>
    <mergeCell ref="C27:D27"/>
    <mergeCell ref="C28:D28"/>
    <mergeCell ref="C29:D29"/>
    <mergeCell ref="C30:D30"/>
    <mergeCell ref="C31:D31"/>
    <mergeCell ref="C32:D32"/>
    <mergeCell ref="C40:D40"/>
    <mergeCell ref="C41:D41"/>
    <mergeCell ref="C42:D42"/>
    <mergeCell ref="C43:D43"/>
  </mergeCells>
  <pageMargins left="0.71" right="0.47" top="0.5600000000000000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 MARZO A JULIO .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Pc07</dc:creator>
  <cp:lastModifiedBy>Pc07</cp:lastModifiedBy>
  <dcterms:created xsi:type="dcterms:W3CDTF">2020-07-29T19:44:08Z</dcterms:created>
  <dcterms:modified xsi:type="dcterms:W3CDTF">2020-08-20T21:36:55Z</dcterms:modified>
</cp:coreProperties>
</file>