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IR\Desktop\"/>
    </mc:Choice>
  </mc:AlternateContent>
  <bookViews>
    <workbookView xWindow="240" yWindow="135" windowWidth="20115" windowHeight="7935"/>
  </bookViews>
  <sheets>
    <sheet name="COVID19" sheetId="1" r:id="rId1"/>
  </sheets>
  <definedNames>
    <definedName name="_xlnm.Print_Titles" localSheetId="0">COVID19!$1:$14</definedName>
  </definedNames>
  <calcPr calcId="152511"/>
</workbook>
</file>

<file path=xl/calcChain.xml><?xml version="1.0" encoding="utf-8"?>
<calcChain xmlns="http://schemas.openxmlformats.org/spreadsheetml/2006/main">
  <c r="D141" i="1" l="1"/>
  <c r="F16" i="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alcChain>
</file>

<file path=xl/sharedStrings.xml><?xml version="1.0" encoding="utf-8"?>
<sst xmlns="http://schemas.openxmlformats.org/spreadsheetml/2006/main" count="275" uniqueCount="70">
  <si>
    <t>CUENTA:</t>
  </si>
  <si>
    <t>MONTO DE LA CUENTA:</t>
  </si>
  <si>
    <t xml:space="preserve">FECHA </t>
  </si>
  <si>
    <t xml:space="preserve">BENEFICIARIO </t>
  </si>
  <si>
    <t>CONCEPTO DE PAGO</t>
  </si>
  <si>
    <t xml:space="preserve">CHEQUES- CARGOS </t>
  </si>
  <si>
    <t xml:space="preserve">SALDO </t>
  </si>
  <si>
    <t>N° DE REFERENCIA</t>
  </si>
  <si>
    <t>Impresión de stickers 8.5x5.5"</t>
  </si>
  <si>
    <t>Fact. #8</t>
  </si>
  <si>
    <t>Fact. #875</t>
  </si>
  <si>
    <t>TIENDITA ELSITA</t>
  </si>
  <si>
    <t>Compra de cereales</t>
  </si>
  <si>
    <t>Fact. #553</t>
  </si>
  <si>
    <t>COMERCIALIZADORA BF INTERNACIONAL S.A. DE C.V</t>
  </si>
  <si>
    <t>MATRICERIA INDUSTRIAL ROXY, S.A. DE C.V.</t>
  </si>
  <si>
    <t>Compra de envase cilindricos con tapones</t>
  </si>
  <si>
    <t>MD INTERNACIONAL, S.A. DE C.V.</t>
  </si>
  <si>
    <t>COMERCIAL MOLEX</t>
  </si>
  <si>
    <t>NISSI MARKETING</t>
  </si>
  <si>
    <t>CHISPA SAFETY, S.A. DE C.V.</t>
  </si>
  <si>
    <t>Compra de guantes</t>
  </si>
  <si>
    <t>FERRETERIA LAS CUMBRES, JORI S.A. DE C.V</t>
  </si>
  <si>
    <t>Compra de lejia</t>
  </si>
  <si>
    <t>COMERCIAL CARLOS</t>
  </si>
  <si>
    <t>Compra de bolsas</t>
  </si>
  <si>
    <t>SKYSTUDIO Hsuan Yin Peng</t>
  </si>
  <si>
    <t>compra de mascarillas</t>
  </si>
  <si>
    <t>Recibo</t>
  </si>
  <si>
    <t>Maria Guadalupe Hernandez de Gutierrez</t>
  </si>
  <si>
    <t>75% FODES, Carpeta para atender emergencia nacional y cuarentena por COVID-19, decreto N°13 Concejo de Ministros y Decretos Legislativo Transitorio 8-A</t>
  </si>
  <si>
    <t>Fatima Tatiana Saca</t>
  </si>
  <si>
    <t>Elsy Esperanza Cuadra</t>
  </si>
  <si>
    <t>Compra de sopas</t>
  </si>
  <si>
    <t>Compra de café</t>
  </si>
  <si>
    <t>Compra de aceite</t>
  </si>
  <si>
    <t>AGROSERVICIO EL SEMBRADOR</t>
  </si>
  <si>
    <t>Compra de Bombas</t>
  </si>
  <si>
    <t>COMERCIAL KRISSIA</t>
  </si>
  <si>
    <t>SERVICIO AGROPECUARIO ALVAREZ</t>
  </si>
  <si>
    <t>CAESS</t>
  </si>
  <si>
    <t>-</t>
  </si>
  <si>
    <t>APERTURA</t>
  </si>
  <si>
    <t>ALCALDIA MUNICIPAL DE CUSCATANCINGO</t>
  </si>
  <si>
    <t>GERENCIA DE DESARROLLO SOCIAL Y ECONOMICO</t>
  </si>
  <si>
    <t>ADMINISTRADOR DE CARPETA</t>
  </si>
  <si>
    <t>DANILO GUERRA</t>
  </si>
  <si>
    <t>FIRMA</t>
  </si>
  <si>
    <t>SELLO</t>
  </si>
  <si>
    <t>MONTO ASIGNADO</t>
  </si>
  <si>
    <t>MONTO GASTADO</t>
  </si>
  <si>
    <t xml:space="preserve">REMANENTE </t>
  </si>
  <si>
    <t>El proceso de cierre aún no se ha completado, ya que la carpeta aún cuenta con fondos por que algunos procesos no se han finalizado, por la espera de documentación por parte de los proveedores, es por esta razón que solo entrego los gastos reflejados con los procesos ya finalizados.</t>
  </si>
  <si>
    <t>Compra de insumos médicos (guantes, termometros, gabachas)</t>
  </si>
  <si>
    <t>Compra de barriles de alcohol</t>
  </si>
  <si>
    <t>Compra de alcohol gel</t>
  </si>
  <si>
    <t>Compra de alcohol gel y guantes</t>
  </si>
  <si>
    <t>Compra de mascarillas quirurgicas</t>
  </si>
  <si>
    <t>Compra de termometros</t>
  </si>
  <si>
    <t>Compra de bombas</t>
  </si>
  <si>
    <t>Compra de jugos</t>
  </si>
  <si>
    <t>Compra de alcohol, lejia, gabachas</t>
  </si>
  <si>
    <t>Compra de bombas asperora</t>
  </si>
  <si>
    <t>Compra de sanitizante</t>
  </si>
  <si>
    <t>Compra de sanitizante y lejia concentrada</t>
  </si>
  <si>
    <t>Compra de Sanitizante, lejia concentrada, guantes, alcohol</t>
  </si>
  <si>
    <t>Pago de energia eléctrica por arco sanitizador</t>
  </si>
  <si>
    <t>GASTOS EMERGENCIA NACIONAL POR EL COVID-19</t>
  </si>
  <si>
    <t>Compra de envase cilíndricos con tapones</t>
  </si>
  <si>
    <t>Última actualización: Lunes 06/Julio/2020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</si>
</sst>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0" x14ac:knownFonts="1">
    <font>
      <sz val="11"/>
      <color theme="1"/>
      <name val="Calibri"/>
      <family val="2"/>
      <scheme val="minor"/>
    </font>
    <font>
      <sz val="11"/>
      <color theme="1"/>
      <name val="Calibri"/>
      <family val="2"/>
      <scheme val="minor"/>
    </font>
    <font>
      <b/>
      <i/>
      <sz val="12"/>
      <name val="Tahoma"/>
      <family val="2"/>
    </font>
    <font>
      <sz val="10"/>
      <name val="Tahoma"/>
      <family val="2"/>
    </font>
    <font>
      <b/>
      <i/>
      <sz val="10"/>
      <name val="Tahoma"/>
      <family val="2"/>
    </font>
    <font>
      <b/>
      <sz val="10"/>
      <name val="Tahoma"/>
      <family val="2"/>
    </font>
    <font>
      <b/>
      <sz val="9"/>
      <name val="Tahoma"/>
      <family val="2"/>
    </font>
    <font>
      <sz val="9"/>
      <name val="Tahoma"/>
      <family val="2"/>
    </font>
    <font>
      <b/>
      <sz val="7"/>
      <name val="Tahoma"/>
      <family val="2"/>
    </font>
    <font>
      <sz val="12"/>
      <color theme="1"/>
      <name val="Calibri"/>
      <family val="2"/>
      <scheme val="minor"/>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5">
    <xf numFmtId="0" fontId="0" fillId="0" borderId="0" xfId="0"/>
    <xf numFmtId="0" fontId="3" fillId="0" borderId="0" xfId="0" applyFont="1"/>
    <xf numFmtId="0" fontId="3" fillId="0" borderId="0" xfId="0" applyFont="1" applyAlignment="1">
      <alignment wrapText="1"/>
    </xf>
    <xf numFmtId="0" fontId="3" fillId="0" borderId="0" xfId="0" applyFont="1" applyAlignment="1">
      <alignment vertical="top"/>
    </xf>
    <xf numFmtId="0" fontId="3" fillId="2" borderId="0" xfId="0" applyFont="1" applyFill="1" applyAlignment="1">
      <alignment horizontal="right" vertical="top"/>
    </xf>
    <xf numFmtId="0" fontId="3" fillId="2" borderId="0" xfId="0" applyFont="1" applyFill="1" applyAlignment="1">
      <alignment horizontal="right" vertical="center"/>
    </xf>
    <xf numFmtId="0" fontId="2" fillId="0" borderId="0" xfId="0" applyFont="1" applyBorder="1" applyAlignment="1">
      <alignment vertical="center" wrapText="1"/>
    </xf>
    <xf numFmtId="0" fontId="3" fillId="2" borderId="0" xfId="0" applyFont="1" applyFill="1"/>
    <xf numFmtId="44" fontId="6" fillId="0" borderId="0" xfId="1" applyFont="1"/>
    <xf numFmtId="44" fontId="3" fillId="0" borderId="0" xfId="1" applyFont="1"/>
    <xf numFmtId="0" fontId="8" fillId="0" borderId="0" xfId="0" applyFont="1" applyFill="1" applyAlignment="1"/>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4" fontId="7" fillId="0" borderId="1" xfId="0" applyNumberFormat="1" applyFont="1" applyBorder="1" applyAlignment="1">
      <alignment horizontal="center"/>
    </xf>
    <xf numFmtId="0" fontId="5" fillId="0" borderId="1" xfId="0" applyFont="1" applyBorder="1" applyAlignment="1">
      <alignment horizontal="center" wrapText="1"/>
    </xf>
    <xf numFmtId="0" fontId="7" fillId="0" borderId="1" xfId="0" applyFont="1" applyBorder="1" applyAlignment="1">
      <alignment vertical="top" wrapText="1"/>
    </xf>
    <xf numFmtId="44" fontId="7" fillId="0" borderId="1" xfId="1" applyFont="1" applyBorder="1" applyAlignment="1">
      <alignment wrapText="1"/>
    </xf>
    <xf numFmtId="44" fontId="6" fillId="0" borderId="1" xfId="0" applyNumberFormat="1" applyFont="1" applyBorder="1"/>
    <xf numFmtId="0" fontId="5" fillId="0" borderId="0" xfId="0" applyFont="1" applyAlignment="1">
      <alignment horizontal="left"/>
    </xf>
    <xf numFmtId="1" fontId="7" fillId="0" borderId="1" xfId="0" applyNumberFormat="1" applyFont="1" applyBorder="1" applyAlignment="1">
      <alignment horizontal="center"/>
    </xf>
    <xf numFmtId="0" fontId="5" fillId="0" borderId="0" xfId="0" applyFont="1" applyFill="1" applyBorder="1" applyAlignment="1">
      <alignment horizontal="center" wrapText="1"/>
    </xf>
    <xf numFmtId="0" fontId="4" fillId="0" borderId="0" xfId="0" applyFont="1" applyBorder="1" applyAlignment="1">
      <alignment horizontal="center" vertical="center" wrapText="1"/>
    </xf>
    <xf numFmtId="0" fontId="2" fillId="2" borderId="0" xfId="0" applyFont="1" applyFill="1" applyAlignment="1">
      <alignment horizontal="center"/>
    </xf>
    <xf numFmtId="0" fontId="9" fillId="0" borderId="0" xfId="0" applyFont="1" applyAlignment="1">
      <alignment horizontal="center" vertical="center" wrapText="1"/>
    </xf>
    <xf numFmtId="0" fontId="5" fillId="0" borderId="0" xfId="0" applyFont="1" applyFill="1" applyBorder="1" applyAlignment="1">
      <alignment horizont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31751</xdr:colOff>
      <xdr:row>0</xdr:row>
      <xdr:rowOff>79375</xdr:rowOff>
    </xdr:from>
    <xdr:to>
      <xdr:col>1</xdr:col>
      <xdr:colOff>647701</xdr:colOff>
      <xdr:row>4</xdr:row>
      <xdr:rowOff>142875</xdr:rowOff>
    </xdr:to>
    <xdr:pic>
      <xdr:nvPicPr>
        <xdr:cNvPr id="2" name="1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1" y="79375"/>
          <a:ext cx="1587500" cy="854075"/>
        </a:xfrm>
        <a:prstGeom prst="rect">
          <a:avLst/>
        </a:prstGeom>
        <a:noFill/>
        <a:ln>
          <a:noFill/>
        </a:ln>
      </xdr:spPr>
    </xdr:pic>
    <xdr:clientData/>
  </xdr:twoCellAnchor>
  <xdr:twoCellAnchor editAs="oneCell">
    <xdr:from>
      <xdr:col>4</xdr:col>
      <xdr:colOff>884811</xdr:colOff>
      <xdr:row>0</xdr:row>
      <xdr:rowOff>95251</xdr:rowOff>
    </xdr:from>
    <xdr:to>
      <xdr:col>5</xdr:col>
      <xdr:colOff>1444625</xdr:colOff>
      <xdr:row>5</xdr:row>
      <xdr:rowOff>9525</xdr:rowOff>
    </xdr:to>
    <xdr:pic>
      <xdr:nvPicPr>
        <xdr:cNvPr id="3" name="2 Imagen"/>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7397" t="16225" r="30685" b="9254"/>
        <a:stretch/>
      </xdr:blipFill>
      <xdr:spPr>
        <a:xfrm>
          <a:off x="7990461" y="95251"/>
          <a:ext cx="1569464" cy="89534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49"/>
  <sheetViews>
    <sheetView tabSelected="1" zoomScaleNormal="100" workbookViewId="0">
      <selection activeCell="G158" sqref="G158"/>
    </sheetView>
  </sheetViews>
  <sheetFormatPr baseColWidth="10" defaultRowHeight="15" x14ac:dyDescent="0.25"/>
  <cols>
    <col min="1" max="1" width="14.5703125" customWidth="1"/>
    <col min="2" max="2" width="13.7109375" customWidth="1"/>
    <col min="3" max="3" width="42.5703125" customWidth="1"/>
    <col min="4" max="4" width="35.7109375" customWidth="1"/>
    <col min="5" max="5" width="15.140625" customWidth="1"/>
    <col min="6" max="6" width="22.140625" customWidth="1"/>
  </cols>
  <sheetData>
    <row r="2" spans="1:6" ht="15.75" x14ac:dyDescent="0.25">
      <c r="A2" s="22" t="s">
        <v>43</v>
      </c>
      <c r="B2" s="22"/>
      <c r="C2" s="22"/>
      <c r="D2" s="22"/>
      <c r="E2" s="22"/>
      <c r="F2" s="22"/>
    </row>
    <row r="3" spans="1:6" ht="15.75" x14ac:dyDescent="0.25">
      <c r="A3" s="22" t="s">
        <v>44</v>
      </c>
      <c r="B3" s="22"/>
      <c r="C3" s="22"/>
      <c r="D3" s="22"/>
      <c r="E3" s="22"/>
      <c r="F3" s="22"/>
    </row>
    <row r="4" spans="1:6" ht="15.75" x14ac:dyDescent="0.25">
      <c r="A4" s="22" t="s">
        <v>67</v>
      </c>
      <c r="B4" s="22"/>
      <c r="C4" s="22"/>
      <c r="D4" s="22"/>
      <c r="E4" s="22"/>
      <c r="F4" s="22"/>
    </row>
    <row r="5" spans="1:6" x14ac:dyDescent="0.25">
      <c r="A5" s="1"/>
      <c r="B5" s="1"/>
      <c r="C5" s="2"/>
      <c r="D5" s="3"/>
      <c r="E5" s="1"/>
      <c r="F5" s="1"/>
    </row>
    <row r="6" spans="1:6" ht="60.75" customHeight="1" x14ac:dyDescent="0.25">
      <c r="A6" s="5" t="s">
        <v>0</v>
      </c>
      <c r="B6" s="5"/>
      <c r="C6" s="21" t="s">
        <v>30</v>
      </c>
      <c r="D6" s="21"/>
      <c r="E6" s="21"/>
      <c r="F6" s="1"/>
    </row>
    <row r="7" spans="1:6" x14ac:dyDescent="0.25">
      <c r="A7" s="1"/>
      <c r="B7" s="1"/>
      <c r="C7" s="6"/>
      <c r="D7" s="3"/>
      <c r="E7" s="1"/>
      <c r="F7" s="1"/>
    </row>
    <row r="8" spans="1:6" x14ac:dyDescent="0.25">
      <c r="A8" s="7"/>
      <c r="B8" s="7"/>
      <c r="C8" s="18"/>
      <c r="D8" s="4" t="s">
        <v>1</v>
      </c>
      <c r="E8" s="8">
        <v>50000</v>
      </c>
      <c r="F8" s="9"/>
    </row>
    <row r="9" spans="1:6" x14ac:dyDescent="0.25">
      <c r="A9" s="7"/>
      <c r="B9" s="7"/>
      <c r="C9" s="18"/>
      <c r="D9" s="4"/>
      <c r="E9" s="8"/>
      <c r="F9" s="9"/>
    </row>
    <row r="10" spans="1:6" x14ac:dyDescent="0.25">
      <c r="A10" s="7"/>
      <c r="B10" s="7"/>
      <c r="C10" s="18" t="s">
        <v>45</v>
      </c>
      <c r="D10" s="6" t="s">
        <v>46</v>
      </c>
      <c r="E10" s="8"/>
      <c r="F10" s="9"/>
    </row>
    <row r="11" spans="1:6" x14ac:dyDescent="0.25">
      <c r="A11" s="7"/>
      <c r="B11" s="7"/>
      <c r="C11" s="18"/>
      <c r="D11" s="6"/>
      <c r="E11" s="8"/>
      <c r="F11" s="9"/>
    </row>
    <row r="12" spans="1:6" x14ac:dyDescent="0.25">
      <c r="A12" s="7"/>
      <c r="B12" s="7"/>
      <c r="C12" s="18" t="s">
        <v>47</v>
      </c>
      <c r="D12" s="6"/>
      <c r="E12" s="8" t="s">
        <v>48</v>
      </c>
      <c r="F12" s="9"/>
    </row>
    <row r="13" spans="1:6" x14ac:dyDescent="0.25">
      <c r="A13" s="10"/>
      <c r="B13" s="10"/>
      <c r="C13" s="2"/>
      <c r="D13" s="3"/>
      <c r="E13" s="1"/>
      <c r="F13" s="1"/>
    </row>
    <row r="14" spans="1:6" ht="22.5" x14ac:dyDescent="0.25">
      <c r="A14" s="11" t="s">
        <v>2</v>
      </c>
      <c r="B14" s="12" t="s">
        <v>7</v>
      </c>
      <c r="C14" s="12" t="s">
        <v>3</v>
      </c>
      <c r="D14" s="11" t="s">
        <v>4</v>
      </c>
      <c r="E14" s="12" t="s">
        <v>5</v>
      </c>
      <c r="F14" s="11" t="s">
        <v>6</v>
      </c>
    </row>
    <row r="15" spans="1:6" x14ac:dyDescent="0.25">
      <c r="A15" s="13"/>
      <c r="B15" s="13"/>
      <c r="C15" s="14" t="s">
        <v>41</v>
      </c>
      <c r="D15" s="15" t="s">
        <v>42</v>
      </c>
      <c r="E15" s="16"/>
      <c r="F15" s="17">
        <v>50000</v>
      </c>
    </row>
    <row r="16" spans="1:6" x14ac:dyDescent="0.25">
      <c r="A16" s="13">
        <v>43907</v>
      </c>
      <c r="B16" s="19" t="s">
        <v>9</v>
      </c>
      <c r="C16" s="14" t="s">
        <v>19</v>
      </c>
      <c r="D16" s="15" t="s">
        <v>8</v>
      </c>
      <c r="E16" s="16">
        <v>1600</v>
      </c>
      <c r="F16" s="17">
        <f>F15-E16</f>
        <v>48400</v>
      </c>
    </row>
    <row r="17" spans="1:6" x14ac:dyDescent="0.25">
      <c r="A17" s="13">
        <v>43909</v>
      </c>
      <c r="B17" s="19" t="s">
        <v>10</v>
      </c>
      <c r="C17" s="14" t="s">
        <v>11</v>
      </c>
      <c r="D17" s="15" t="s">
        <v>12</v>
      </c>
      <c r="E17" s="16">
        <v>795</v>
      </c>
      <c r="F17" s="17">
        <f t="shared" ref="F17:F81" si="0">F16-E17</f>
        <v>47605</v>
      </c>
    </row>
    <row r="18" spans="1:6" ht="26.25" x14ac:dyDescent="0.25">
      <c r="A18" s="13">
        <v>43909</v>
      </c>
      <c r="B18" s="19" t="s">
        <v>13</v>
      </c>
      <c r="C18" s="14" t="s">
        <v>14</v>
      </c>
      <c r="D18" s="15" t="s">
        <v>53</v>
      </c>
      <c r="E18" s="16">
        <v>144</v>
      </c>
      <c r="F18" s="17">
        <f t="shared" si="0"/>
        <v>47461</v>
      </c>
    </row>
    <row r="19" spans="1:6" ht="26.25" x14ac:dyDescent="0.25">
      <c r="A19" s="13">
        <v>43909</v>
      </c>
      <c r="B19" s="19">
        <v>2633</v>
      </c>
      <c r="C19" s="14" t="s">
        <v>15</v>
      </c>
      <c r="D19" s="15" t="s">
        <v>16</v>
      </c>
      <c r="E19" s="16">
        <v>422.21</v>
      </c>
      <c r="F19" s="17">
        <f t="shared" si="0"/>
        <v>47038.79</v>
      </c>
    </row>
    <row r="20" spans="1:6" x14ac:dyDescent="0.25">
      <c r="A20" s="13">
        <v>43909</v>
      </c>
      <c r="B20" s="19">
        <v>267</v>
      </c>
      <c r="C20" s="14" t="s">
        <v>17</v>
      </c>
      <c r="D20" s="15" t="s">
        <v>54</v>
      </c>
      <c r="E20" s="16">
        <v>778</v>
      </c>
      <c r="F20" s="17">
        <f t="shared" si="0"/>
        <v>46260.79</v>
      </c>
    </row>
    <row r="21" spans="1:6" x14ac:dyDescent="0.25">
      <c r="A21" s="13">
        <v>43937</v>
      </c>
      <c r="B21" s="19">
        <v>2321</v>
      </c>
      <c r="C21" s="14" t="s">
        <v>18</v>
      </c>
      <c r="D21" s="15" t="s">
        <v>12</v>
      </c>
      <c r="E21" s="16">
        <v>2143.25</v>
      </c>
      <c r="F21" s="17">
        <f t="shared" si="0"/>
        <v>44117.54</v>
      </c>
    </row>
    <row r="22" spans="1:6" x14ac:dyDescent="0.25">
      <c r="A22" s="13">
        <v>43914</v>
      </c>
      <c r="B22" s="19">
        <v>139</v>
      </c>
      <c r="C22" s="14" t="s">
        <v>20</v>
      </c>
      <c r="D22" s="15" t="s">
        <v>21</v>
      </c>
      <c r="E22" s="16">
        <v>288</v>
      </c>
      <c r="F22" s="17">
        <f t="shared" si="0"/>
        <v>43829.54</v>
      </c>
    </row>
    <row r="23" spans="1:6" x14ac:dyDescent="0.25">
      <c r="A23" s="13">
        <v>43910</v>
      </c>
      <c r="B23" s="19">
        <v>3451</v>
      </c>
      <c r="C23" s="14" t="s">
        <v>22</v>
      </c>
      <c r="D23" s="15" t="s">
        <v>23</v>
      </c>
      <c r="E23" s="16">
        <v>720</v>
      </c>
      <c r="F23" s="17">
        <f t="shared" si="0"/>
        <v>43109.54</v>
      </c>
    </row>
    <row r="24" spans="1:6" x14ac:dyDescent="0.25">
      <c r="A24" s="13">
        <v>43928</v>
      </c>
      <c r="B24" s="19">
        <v>3427</v>
      </c>
      <c r="C24" s="14" t="s">
        <v>24</v>
      </c>
      <c r="D24" s="15" t="s">
        <v>25</v>
      </c>
      <c r="E24" s="16">
        <v>11.7</v>
      </c>
      <c r="F24" s="17">
        <f t="shared" si="0"/>
        <v>43097.840000000004</v>
      </c>
    </row>
    <row r="25" spans="1:6" x14ac:dyDescent="0.25">
      <c r="A25" s="13">
        <v>43907</v>
      </c>
      <c r="B25" s="19">
        <v>5</v>
      </c>
      <c r="C25" s="14" t="s">
        <v>26</v>
      </c>
      <c r="D25" s="15" t="s">
        <v>27</v>
      </c>
      <c r="E25" s="16">
        <v>2100</v>
      </c>
      <c r="F25" s="17">
        <f t="shared" si="0"/>
        <v>40997.840000000004</v>
      </c>
    </row>
    <row r="26" spans="1:6" x14ac:dyDescent="0.25">
      <c r="A26" s="13">
        <v>43909</v>
      </c>
      <c r="B26" s="19">
        <v>3418</v>
      </c>
      <c r="C26" s="14" t="s">
        <v>22</v>
      </c>
      <c r="D26" s="15" t="s">
        <v>23</v>
      </c>
      <c r="E26" s="16">
        <v>540</v>
      </c>
      <c r="F26" s="17">
        <f t="shared" si="0"/>
        <v>40457.840000000004</v>
      </c>
    </row>
    <row r="27" spans="1:6" x14ac:dyDescent="0.25">
      <c r="A27" s="13">
        <v>43909</v>
      </c>
      <c r="B27" s="19">
        <v>2</v>
      </c>
      <c r="C27" s="14" t="s">
        <v>26</v>
      </c>
      <c r="D27" s="15" t="s">
        <v>27</v>
      </c>
      <c r="E27" s="16">
        <v>3500</v>
      </c>
      <c r="F27" s="17">
        <f t="shared" si="0"/>
        <v>36957.840000000004</v>
      </c>
    </row>
    <row r="28" spans="1:6" x14ac:dyDescent="0.25">
      <c r="A28" s="13">
        <v>43908</v>
      </c>
      <c r="B28" s="19">
        <v>3417</v>
      </c>
      <c r="C28" s="14" t="s">
        <v>22</v>
      </c>
      <c r="D28" s="15" t="s">
        <v>23</v>
      </c>
      <c r="E28" s="16">
        <v>648</v>
      </c>
      <c r="F28" s="17">
        <f t="shared" si="0"/>
        <v>36309.840000000004</v>
      </c>
    </row>
    <row r="29" spans="1:6" x14ac:dyDescent="0.25">
      <c r="A29" s="13">
        <v>43913</v>
      </c>
      <c r="B29" s="19" t="s">
        <v>28</v>
      </c>
      <c r="C29" s="14" t="s">
        <v>29</v>
      </c>
      <c r="D29" s="15" t="s">
        <v>27</v>
      </c>
      <c r="E29" s="16">
        <v>250</v>
      </c>
      <c r="F29" s="17">
        <f t="shared" si="0"/>
        <v>36059.840000000004</v>
      </c>
    </row>
    <row r="30" spans="1:6" x14ac:dyDescent="0.25">
      <c r="A30" s="13">
        <v>43908</v>
      </c>
      <c r="B30" s="19" t="s">
        <v>28</v>
      </c>
      <c r="C30" s="14" t="s">
        <v>31</v>
      </c>
      <c r="D30" s="15" t="s">
        <v>27</v>
      </c>
      <c r="E30" s="16">
        <v>500</v>
      </c>
      <c r="F30" s="17">
        <f t="shared" si="0"/>
        <v>35559.840000000004</v>
      </c>
    </row>
    <row r="31" spans="1:6" ht="26.25" x14ac:dyDescent="0.25">
      <c r="A31" s="13">
        <v>43914</v>
      </c>
      <c r="B31" s="19">
        <v>640</v>
      </c>
      <c r="C31" s="14" t="s">
        <v>14</v>
      </c>
      <c r="D31" s="15" t="s">
        <v>53</v>
      </c>
      <c r="E31" s="16">
        <v>356</v>
      </c>
      <c r="F31" s="17">
        <f t="shared" si="0"/>
        <v>35203.840000000004</v>
      </c>
    </row>
    <row r="32" spans="1:6" x14ac:dyDescent="0.25">
      <c r="A32" s="13">
        <v>43913</v>
      </c>
      <c r="B32" s="19" t="s">
        <v>28</v>
      </c>
      <c r="C32" s="14" t="s">
        <v>32</v>
      </c>
      <c r="D32" s="15" t="s">
        <v>27</v>
      </c>
      <c r="E32" s="16">
        <v>325</v>
      </c>
      <c r="F32" s="17">
        <f t="shared" si="0"/>
        <v>34878.840000000004</v>
      </c>
    </row>
    <row r="33" spans="1:6" ht="26.25" x14ac:dyDescent="0.25">
      <c r="A33" s="13">
        <v>43914</v>
      </c>
      <c r="B33" s="19">
        <v>641</v>
      </c>
      <c r="C33" s="14" t="s">
        <v>14</v>
      </c>
      <c r="D33" s="15" t="s">
        <v>55</v>
      </c>
      <c r="E33" s="16">
        <v>1500</v>
      </c>
      <c r="F33" s="17">
        <f t="shared" si="0"/>
        <v>33378.840000000004</v>
      </c>
    </row>
    <row r="34" spans="1:6" ht="26.25" x14ac:dyDescent="0.25">
      <c r="A34" s="13">
        <v>43917</v>
      </c>
      <c r="B34" s="19">
        <v>656</v>
      </c>
      <c r="C34" s="14" t="s">
        <v>14</v>
      </c>
      <c r="D34" s="15" t="s">
        <v>55</v>
      </c>
      <c r="E34" s="16">
        <v>1500</v>
      </c>
      <c r="F34" s="17">
        <f t="shared" si="0"/>
        <v>31878.840000000004</v>
      </c>
    </row>
    <row r="35" spans="1:6" x14ac:dyDescent="0.25">
      <c r="A35" s="13">
        <v>43917</v>
      </c>
      <c r="B35" s="19">
        <v>3301</v>
      </c>
      <c r="C35" s="14" t="s">
        <v>24</v>
      </c>
      <c r="D35" s="15" t="s">
        <v>33</v>
      </c>
      <c r="E35" s="16">
        <v>95</v>
      </c>
      <c r="F35" s="17">
        <f t="shared" si="0"/>
        <v>31783.840000000004</v>
      </c>
    </row>
    <row r="36" spans="1:6" x14ac:dyDescent="0.25">
      <c r="A36" s="13">
        <v>43917</v>
      </c>
      <c r="B36" s="19">
        <v>3306</v>
      </c>
      <c r="C36" s="14" t="s">
        <v>24</v>
      </c>
      <c r="D36" s="15" t="s">
        <v>34</v>
      </c>
      <c r="E36" s="16">
        <v>68</v>
      </c>
      <c r="F36" s="17">
        <f t="shared" si="0"/>
        <v>31715.840000000004</v>
      </c>
    </row>
    <row r="37" spans="1:6" x14ac:dyDescent="0.25">
      <c r="A37" s="13">
        <v>43917</v>
      </c>
      <c r="B37" s="19">
        <v>3299</v>
      </c>
      <c r="C37" s="14" t="s">
        <v>24</v>
      </c>
      <c r="D37" s="15" t="s">
        <v>12</v>
      </c>
      <c r="E37" s="16">
        <v>194.8</v>
      </c>
      <c r="F37" s="17">
        <f t="shared" si="0"/>
        <v>31521.040000000005</v>
      </c>
    </row>
    <row r="38" spans="1:6" x14ac:dyDescent="0.25">
      <c r="A38" s="13">
        <v>43917</v>
      </c>
      <c r="B38" s="19">
        <v>3300</v>
      </c>
      <c r="C38" s="14" t="s">
        <v>24</v>
      </c>
      <c r="D38" s="15" t="s">
        <v>12</v>
      </c>
      <c r="E38" s="16">
        <v>190</v>
      </c>
      <c r="F38" s="17">
        <f t="shared" si="0"/>
        <v>31331.040000000005</v>
      </c>
    </row>
    <row r="39" spans="1:6" x14ac:dyDescent="0.25">
      <c r="A39" s="13">
        <v>43917</v>
      </c>
      <c r="B39" s="19">
        <v>3297</v>
      </c>
      <c r="C39" s="14" t="s">
        <v>24</v>
      </c>
      <c r="D39" s="15" t="s">
        <v>12</v>
      </c>
      <c r="E39" s="16">
        <v>180.1</v>
      </c>
      <c r="F39" s="17">
        <f t="shared" si="0"/>
        <v>31150.940000000006</v>
      </c>
    </row>
    <row r="40" spans="1:6" x14ac:dyDescent="0.25">
      <c r="A40" s="13">
        <v>43917</v>
      </c>
      <c r="B40" s="19">
        <v>3298</v>
      </c>
      <c r="C40" s="14" t="s">
        <v>24</v>
      </c>
      <c r="D40" s="15" t="s">
        <v>12</v>
      </c>
      <c r="E40" s="16">
        <v>181.33</v>
      </c>
      <c r="F40" s="17">
        <f t="shared" si="0"/>
        <v>30969.610000000004</v>
      </c>
    </row>
    <row r="41" spans="1:6" x14ac:dyDescent="0.25">
      <c r="A41" s="13">
        <v>43917</v>
      </c>
      <c r="B41" s="19">
        <v>3288</v>
      </c>
      <c r="C41" s="14" t="s">
        <v>24</v>
      </c>
      <c r="D41" s="15" t="s">
        <v>12</v>
      </c>
      <c r="E41" s="16">
        <v>144</v>
      </c>
      <c r="F41" s="17">
        <f t="shared" si="0"/>
        <v>30825.610000000004</v>
      </c>
    </row>
    <row r="42" spans="1:6" x14ac:dyDescent="0.25">
      <c r="A42" s="13">
        <v>43917</v>
      </c>
      <c r="B42" s="19">
        <v>3289</v>
      </c>
      <c r="C42" s="14" t="s">
        <v>24</v>
      </c>
      <c r="D42" s="15" t="s">
        <v>12</v>
      </c>
      <c r="E42" s="16">
        <v>189.5</v>
      </c>
      <c r="F42" s="17">
        <f t="shared" si="0"/>
        <v>30636.110000000004</v>
      </c>
    </row>
    <row r="43" spans="1:6" x14ac:dyDescent="0.25">
      <c r="A43" s="13">
        <v>43917</v>
      </c>
      <c r="B43" s="19">
        <v>3290</v>
      </c>
      <c r="C43" s="14" t="s">
        <v>24</v>
      </c>
      <c r="D43" s="15" t="s">
        <v>12</v>
      </c>
      <c r="E43" s="16">
        <v>163</v>
      </c>
      <c r="F43" s="17">
        <f t="shared" si="0"/>
        <v>30473.110000000004</v>
      </c>
    </row>
    <row r="44" spans="1:6" x14ac:dyDescent="0.25">
      <c r="A44" s="13">
        <v>43917</v>
      </c>
      <c r="B44" s="19">
        <v>3291</v>
      </c>
      <c r="C44" s="14" t="s">
        <v>24</v>
      </c>
      <c r="D44" s="15" t="s">
        <v>12</v>
      </c>
      <c r="E44" s="16">
        <v>179</v>
      </c>
      <c r="F44" s="17">
        <f t="shared" si="0"/>
        <v>30294.110000000004</v>
      </c>
    </row>
    <row r="45" spans="1:6" x14ac:dyDescent="0.25">
      <c r="A45" s="13">
        <v>43917</v>
      </c>
      <c r="B45" s="19">
        <v>3292</v>
      </c>
      <c r="C45" s="14" t="s">
        <v>24</v>
      </c>
      <c r="D45" s="15" t="s">
        <v>12</v>
      </c>
      <c r="E45" s="16">
        <v>132</v>
      </c>
      <c r="F45" s="17">
        <f t="shared" si="0"/>
        <v>30162.110000000004</v>
      </c>
    </row>
    <row r="46" spans="1:6" x14ac:dyDescent="0.25">
      <c r="A46" s="13">
        <v>43917</v>
      </c>
      <c r="B46" s="19">
        <v>3293</v>
      </c>
      <c r="C46" s="14" t="s">
        <v>24</v>
      </c>
      <c r="D46" s="15" t="s">
        <v>35</v>
      </c>
      <c r="E46" s="16">
        <v>192</v>
      </c>
      <c r="F46" s="17">
        <f t="shared" si="0"/>
        <v>29970.110000000004</v>
      </c>
    </row>
    <row r="47" spans="1:6" x14ac:dyDescent="0.25">
      <c r="A47" s="13">
        <v>43917</v>
      </c>
      <c r="B47" s="19">
        <v>3294</v>
      </c>
      <c r="C47" s="14" t="s">
        <v>24</v>
      </c>
      <c r="D47" s="15" t="s">
        <v>35</v>
      </c>
      <c r="E47" s="16">
        <v>192</v>
      </c>
      <c r="F47" s="17">
        <f t="shared" si="0"/>
        <v>29778.110000000004</v>
      </c>
    </row>
    <row r="48" spans="1:6" x14ac:dyDescent="0.25">
      <c r="A48" s="13">
        <v>43917</v>
      </c>
      <c r="B48" s="19">
        <v>3296</v>
      </c>
      <c r="C48" s="14" t="s">
        <v>24</v>
      </c>
      <c r="D48" s="15" t="s">
        <v>35</v>
      </c>
      <c r="E48" s="16">
        <v>182.25</v>
      </c>
      <c r="F48" s="17">
        <f t="shared" si="0"/>
        <v>29595.860000000004</v>
      </c>
    </row>
    <row r="49" spans="1:6" x14ac:dyDescent="0.25">
      <c r="A49" s="13">
        <v>43920</v>
      </c>
      <c r="B49" s="19">
        <v>3234</v>
      </c>
      <c r="C49" s="14" t="s">
        <v>15</v>
      </c>
      <c r="D49" s="15" t="s">
        <v>68</v>
      </c>
      <c r="E49" s="16">
        <v>36</v>
      </c>
      <c r="F49" s="17">
        <f t="shared" si="0"/>
        <v>29559.860000000004</v>
      </c>
    </row>
    <row r="50" spans="1:6" ht="26.25" x14ac:dyDescent="0.25">
      <c r="A50" s="13">
        <v>43921</v>
      </c>
      <c r="B50" s="19">
        <v>672</v>
      </c>
      <c r="C50" s="14" t="s">
        <v>14</v>
      </c>
      <c r="D50" s="15" t="s">
        <v>56</v>
      </c>
      <c r="E50" s="16">
        <v>1658</v>
      </c>
      <c r="F50" s="17">
        <f t="shared" si="0"/>
        <v>27901.860000000004</v>
      </c>
    </row>
    <row r="51" spans="1:6" x14ac:dyDescent="0.25">
      <c r="A51" s="13">
        <v>43927</v>
      </c>
      <c r="B51" s="19">
        <v>3394</v>
      </c>
      <c r="C51" s="14" t="s">
        <v>24</v>
      </c>
      <c r="D51" s="15" t="s">
        <v>12</v>
      </c>
      <c r="E51" s="16">
        <v>180</v>
      </c>
      <c r="F51" s="17">
        <f t="shared" si="0"/>
        <v>27721.860000000004</v>
      </c>
    </row>
    <row r="52" spans="1:6" x14ac:dyDescent="0.25">
      <c r="A52" s="13">
        <v>43927</v>
      </c>
      <c r="B52" s="19">
        <v>3395</v>
      </c>
      <c r="C52" s="14" t="s">
        <v>24</v>
      </c>
      <c r="D52" s="15" t="s">
        <v>12</v>
      </c>
      <c r="E52" s="16">
        <v>180</v>
      </c>
      <c r="F52" s="17">
        <f t="shared" si="0"/>
        <v>27541.860000000004</v>
      </c>
    </row>
    <row r="53" spans="1:6" x14ac:dyDescent="0.25">
      <c r="A53" s="13">
        <v>43927</v>
      </c>
      <c r="B53" s="19">
        <v>3396</v>
      </c>
      <c r="C53" s="14" t="s">
        <v>24</v>
      </c>
      <c r="D53" s="15" t="s">
        <v>12</v>
      </c>
      <c r="E53" s="16">
        <v>158</v>
      </c>
      <c r="F53" s="17">
        <f t="shared" si="0"/>
        <v>27383.860000000004</v>
      </c>
    </row>
    <row r="54" spans="1:6" x14ac:dyDescent="0.25">
      <c r="A54" s="13">
        <v>43927</v>
      </c>
      <c r="B54" s="19">
        <v>3398</v>
      </c>
      <c r="C54" s="14" t="s">
        <v>24</v>
      </c>
      <c r="D54" s="15" t="s">
        <v>12</v>
      </c>
      <c r="E54" s="16">
        <v>136</v>
      </c>
      <c r="F54" s="17">
        <f t="shared" si="0"/>
        <v>27247.860000000004</v>
      </c>
    </row>
    <row r="55" spans="1:6" x14ac:dyDescent="0.25">
      <c r="A55" s="13">
        <v>43927</v>
      </c>
      <c r="B55" s="19">
        <v>3399</v>
      </c>
      <c r="C55" s="14" t="s">
        <v>24</v>
      </c>
      <c r="D55" s="15" t="s">
        <v>12</v>
      </c>
      <c r="E55" s="16">
        <v>136</v>
      </c>
      <c r="F55" s="17">
        <f t="shared" si="0"/>
        <v>27111.860000000004</v>
      </c>
    </row>
    <row r="56" spans="1:6" x14ac:dyDescent="0.25">
      <c r="A56" s="13">
        <v>43927</v>
      </c>
      <c r="B56" s="19">
        <v>3400</v>
      </c>
      <c r="C56" s="14" t="s">
        <v>24</v>
      </c>
      <c r="D56" s="15" t="s">
        <v>12</v>
      </c>
      <c r="E56" s="16">
        <v>136</v>
      </c>
      <c r="F56" s="17">
        <f t="shared" si="0"/>
        <v>26975.860000000004</v>
      </c>
    </row>
    <row r="57" spans="1:6" x14ac:dyDescent="0.25">
      <c r="A57" s="13">
        <v>43927</v>
      </c>
      <c r="B57" s="19">
        <v>3401</v>
      </c>
      <c r="C57" s="14" t="s">
        <v>24</v>
      </c>
      <c r="D57" s="15" t="s">
        <v>12</v>
      </c>
      <c r="E57" s="16">
        <v>136</v>
      </c>
      <c r="F57" s="17">
        <f t="shared" si="0"/>
        <v>26839.860000000004</v>
      </c>
    </row>
    <row r="58" spans="1:6" x14ac:dyDescent="0.25">
      <c r="A58" s="13">
        <v>43927</v>
      </c>
      <c r="B58" s="19">
        <v>3403</v>
      </c>
      <c r="C58" s="14" t="s">
        <v>24</v>
      </c>
      <c r="D58" s="15" t="s">
        <v>12</v>
      </c>
      <c r="E58" s="16">
        <v>156</v>
      </c>
      <c r="F58" s="17">
        <f t="shared" si="0"/>
        <v>26683.860000000004</v>
      </c>
    </row>
    <row r="59" spans="1:6" x14ac:dyDescent="0.25">
      <c r="A59" s="13">
        <v>43927</v>
      </c>
      <c r="B59" s="19">
        <v>3404</v>
      </c>
      <c r="C59" s="14" t="s">
        <v>24</v>
      </c>
      <c r="D59" s="15" t="s">
        <v>12</v>
      </c>
      <c r="E59" s="16">
        <v>176</v>
      </c>
      <c r="F59" s="17">
        <f t="shared" si="0"/>
        <v>26507.860000000004</v>
      </c>
    </row>
    <row r="60" spans="1:6" x14ac:dyDescent="0.25">
      <c r="A60" s="13">
        <v>43927</v>
      </c>
      <c r="B60" s="19">
        <v>3405</v>
      </c>
      <c r="C60" s="14" t="s">
        <v>24</v>
      </c>
      <c r="D60" s="15" t="s">
        <v>12</v>
      </c>
      <c r="E60" s="16">
        <v>170</v>
      </c>
      <c r="F60" s="17">
        <f t="shared" si="0"/>
        <v>26337.860000000004</v>
      </c>
    </row>
    <row r="61" spans="1:6" x14ac:dyDescent="0.25">
      <c r="A61" s="13">
        <v>43927</v>
      </c>
      <c r="B61" s="19">
        <v>3406</v>
      </c>
      <c r="C61" s="14" t="s">
        <v>24</v>
      </c>
      <c r="D61" s="15" t="s">
        <v>12</v>
      </c>
      <c r="E61" s="16">
        <v>170</v>
      </c>
      <c r="F61" s="17">
        <f t="shared" si="0"/>
        <v>26167.860000000004</v>
      </c>
    </row>
    <row r="62" spans="1:6" x14ac:dyDescent="0.25">
      <c r="A62" s="13">
        <v>43927</v>
      </c>
      <c r="B62" s="19">
        <v>3407</v>
      </c>
      <c r="C62" s="14" t="s">
        <v>24</v>
      </c>
      <c r="D62" s="15" t="s">
        <v>12</v>
      </c>
      <c r="E62" s="16">
        <v>181.25</v>
      </c>
      <c r="F62" s="17">
        <f t="shared" si="0"/>
        <v>25986.610000000004</v>
      </c>
    </row>
    <row r="63" spans="1:6" x14ac:dyDescent="0.25">
      <c r="A63" s="13">
        <v>43927</v>
      </c>
      <c r="B63" s="19">
        <v>3408</v>
      </c>
      <c r="C63" s="14" t="s">
        <v>24</v>
      </c>
      <c r="D63" s="15" t="s">
        <v>12</v>
      </c>
      <c r="E63" s="16">
        <v>181.25</v>
      </c>
      <c r="F63" s="17">
        <f t="shared" si="0"/>
        <v>25805.360000000004</v>
      </c>
    </row>
    <row r="64" spans="1:6" x14ac:dyDescent="0.25">
      <c r="A64" s="13">
        <v>43927</v>
      </c>
      <c r="B64" s="19">
        <v>3409</v>
      </c>
      <c r="C64" s="14" t="s">
        <v>24</v>
      </c>
      <c r="D64" s="15" t="s">
        <v>12</v>
      </c>
      <c r="E64" s="16">
        <v>180</v>
      </c>
      <c r="F64" s="17">
        <f t="shared" si="0"/>
        <v>25625.360000000004</v>
      </c>
    </row>
    <row r="65" spans="1:6" x14ac:dyDescent="0.25">
      <c r="A65" s="13">
        <v>43927</v>
      </c>
      <c r="B65" s="19">
        <v>3410</v>
      </c>
      <c r="C65" s="14" t="s">
        <v>24</v>
      </c>
      <c r="D65" s="15" t="s">
        <v>12</v>
      </c>
      <c r="E65" s="16">
        <v>174.75</v>
      </c>
      <c r="F65" s="17">
        <f t="shared" si="0"/>
        <v>25450.610000000004</v>
      </c>
    </row>
    <row r="66" spans="1:6" x14ac:dyDescent="0.25">
      <c r="A66" s="13">
        <v>43927</v>
      </c>
      <c r="B66" s="19">
        <v>3411</v>
      </c>
      <c r="C66" s="14" t="s">
        <v>24</v>
      </c>
      <c r="D66" s="15" t="s">
        <v>12</v>
      </c>
      <c r="E66" s="16">
        <v>189</v>
      </c>
      <c r="F66" s="17">
        <f t="shared" si="0"/>
        <v>25261.610000000004</v>
      </c>
    </row>
    <row r="67" spans="1:6" x14ac:dyDescent="0.25">
      <c r="A67" s="13">
        <v>43927</v>
      </c>
      <c r="B67" s="19">
        <v>3412</v>
      </c>
      <c r="C67" s="14" t="s">
        <v>24</v>
      </c>
      <c r="D67" s="15" t="s">
        <v>12</v>
      </c>
      <c r="E67" s="16">
        <v>149.38</v>
      </c>
      <c r="F67" s="17">
        <f t="shared" si="0"/>
        <v>25112.230000000003</v>
      </c>
    </row>
    <row r="68" spans="1:6" x14ac:dyDescent="0.25">
      <c r="A68" s="13">
        <v>43927</v>
      </c>
      <c r="B68" s="19">
        <v>3413</v>
      </c>
      <c r="C68" s="14" t="s">
        <v>24</v>
      </c>
      <c r="D68" s="15" t="s">
        <v>12</v>
      </c>
      <c r="E68" s="16">
        <v>181.33</v>
      </c>
      <c r="F68" s="17">
        <f t="shared" si="0"/>
        <v>24930.9</v>
      </c>
    </row>
    <row r="69" spans="1:6" x14ac:dyDescent="0.25">
      <c r="A69" s="13">
        <v>43927</v>
      </c>
      <c r="B69" s="19">
        <v>3414</v>
      </c>
      <c r="C69" s="14" t="s">
        <v>24</v>
      </c>
      <c r="D69" s="15" t="s">
        <v>12</v>
      </c>
      <c r="E69" s="16">
        <v>148.02000000000001</v>
      </c>
      <c r="F69" s="17">
        <f t="shared" si="0"/>
        <v>24782.880000000001</v>
      </c>
    </row>
    <row r="70" spans="1:6" x14ac:dyDescent="0.25">
      <c r="A70" s="13">
        <v>43927</v>
      </c>
      <c r="B70" s="19">
        <v>3415</v>
      </c>
      <c r="C70" s="14" t="s">
        <v>24</v>
      </c>
      <c r="D70" s="15" t="s">
        <v>12</v>
      </c>
      <c r="E70" s="16">
        <v>148.02000000000001</v>
      </c>
      <c r="F70" s="17">
        <f t="shared" si="0"/>
        <v>24634.86</v>
      </c>
    </row>
    <row r="71" spans="1:6" x14ac:dyDescent="0.25">
      <c r="A71" s="13">
        <v>43927</v>
      </c>
      <c r="B71" s="19">
        <v>3416</v>
      </c>
      <c r="C71" s="14" t="s">
        <v>24</v>
      </c>
      <c r="D71" s="15" t="s">
        <v>12</v>
      </c>
      <c r="E71" s="16">
        <v>89.43</v>
      </c>
      <c r="F71" s="17">
        <f t="shared" si="0"/>
        <v>24545.43</v>
      </c>
    </row>
    <row r="72" spans="1:6" x14ac:dyDescent="0.25">
      <c r="A72" s="13">
        <v>43927</v>
      </c>
      <c r="B72" s="19">
        <v>3417</v>
      </c>
      <c r="C72" s="14" t="s">
        <v>24</v>
      </c>
      <c r="D72" s="15" t="s">
        <v>25</v>
      </c>
      <c r="E72" s="16">
        <v>27</v>
      </c>
      <c r="F72" s="17">
        <f t="shared" si="0"/>
        <v>24518.43</v>
      </c>
    </row>
    <row r="73" spans="1:6" x14ac:dyDescent="0.25">
      <c r="A73" s="13">
        <v>43924</v>
      </c>
      <c r="B73" s="19">
        <v>3343</v>
      </c>
      <c r="C73" s="14" t="s">
        <v>24</v>
      </c>
      <c r="D73" s="15" t="s">
        <v>12</v>
      </c>
      <c r="E73" s="16">
        <v>192</v>
      </c>
      <c r="F73" s="17">
        <f t="shared" si="0"/>
        <v>24326.43</v>
      </c>
    </row>
    <row r="74" spans="1:6" x14ac:dyDescent="0.25">
      <c r="A74" s="13">
        <v>43924</v>
      </c>
      <c r="B74" s="19">
        <v>3344</v>
      </c>
      <c r="C74" s="14" t="s">
        <v>24</v>
      </c>
      <c r="D74" s="15" t="s">
        <v>12</v>
      </c>
      <c r="E74" s="16">
        <v>173</v>
      </c>
      <c r="F74" s="17">
        <f t="shared" si="0"/>
        <v>24153.43</v>
      </c>
    </row>
    <row r="75" spans="1:6" x14ac:dyDescent="0.25">
      <c r="A75" s="13">
        <v>43924</v>
      </c>
      <c r="B75" s="19">
        <v>3345</v>
      </c>
      <c r="C75" s="14" t="s">
        <v>24</v>
      </c>
      <c r="D75" s="15" t="s">
        <v>12</v>
      </c>
      <c r="E75" s="16">
        <v>180</v>
      </c>
      <c r="F75" s="17">
        <f t="shared" si="0"/>
        <v>23973.43</v>
      </c>
    </row>
    <row r="76" spans="1:6" x14ac:dyDescent="0.25">
      <c r="A76" s="13">
        <v>43924</v>
      </c>
      <c r="B76" s="19">
        <v>3346</v>
      </c>
      <c r="C76" s="14" t="s">
        <v>24</v>
      </c>
      <c r="D76" s="15" t="s">
        <v>12</v>
      </c>
      <c r="E76" s="16">
        <v>165</v>
      </c>
      <c r="F76" s="17">
        <f t="shared" si="0"/>
        <v>23808.43</v>
      </c>
    </row>
    <row r="77" spans="1:6" x14ac:dyDescent="0.25">
      <c r="A77" s="13">
        <v>43924</v>
      </c>
      <c r="B77" s="19">
        <v>3347</v>
      </c>
      <c r="C77" s="14" t="s">
        <v>24</v>
      </c>
      <c r="D77" s="15" t="s">
        <v>12</v>
      </c>
      <c r="E77" s="16">
        <v>65.63</v>
      </c>
      <c r="F77" s="17">
        <f t="shared" si="0"/>
        <v>23742.799999999999</v>
      </c>
    </row>
    <row r="78" spans="1:6" x14ac:dyDescent="0.25">
      <c r="A78" s="13">
        <v>43922</v>
      </c>
      <c r="B78" s="19">
        <v>3327</v>
      </c>
      <c r="C78" s="14" t="s">
        <v>24</v>
      </c>
      <c r="D78" s="15" t="s">
        <v>12</v>
      </c>
      <c r="E78" s="16">
        <v>136</v>
      </c>
      <c r="F78" s="17">
        <f t="shared" si="0"/>
        <v>23606.799999999999</v>
      </c>
    </row>
    <row r="79" spans="1:6" x14ac:dyDescent="0.25">
      <c r="A79" s="13">
        <v>43922</v>
      </c>
      <c r="B79" s="19">
        <v>3328</v>
      </c>
      <c r="C79" s="14" t="s">
        <v>24</v>
      </c>
      <c r="D79" s="15" t="s">
        <v>12</v>
      </c>
      <c r="E79" s="16">
        <v>136</v>
      </c>
      <c r="F79" s="17">
        <f t="shared" si="0"/>
        <v>23470.799999999999</v>
      </c>
    </row>
    <row r="80" spans="1:6" x14ac:dyDescent="0.25">
      <c r="A80" s="13">
        <v>43922</v>
      </c>
      <c r="B80" s="19">
        <v>3329</v>
      </c>
      <c r="C80" s="14" t="s">
        <v>24</v>
      </c>
      <c r="D80" s="15" t="s">
        <v>12</v>
      </c>
      <c r="E80" s="16">
        <v>159</v>
      </c>
      <c r="F80" s="17">
        <f t="shared" si="0"/>
        <v>23311.8</v>
      </c>
    </row>
    <row r="81" spans="1:6" x14ac:dyDescent="0.25">
      <c r="A81" s="13">
        <v>43922</v>
      </c>
      <c r="B81" s="19">
        <v>3330</v>
      </c>
      <c r="C81" s="14" t="s">
        <v>24</v>
      </c>
      <c r="D81" s="15" t="s">
        <v>12</v>
      </c>
      <c r="E81" s="16">
        <v>173.5</v>
      </c>
      <c r="F81" s="17">
        <f t="shared" si="0"/>
        <v>23138.3</v>
      </c>
    </row>
    <row r="82" spans="1:6" x14ac:dyDescent="0.25">
      <c r="A82" s="13">
        <v>43922</v>
      </c>
      <c r="B82" s="19">
        <v>3331</v>
      </c>
      <c r="C82" s="14" t="s">
        <v>24</v>
      </c>
      <c r="D82" s="15" t="s">
        <v>12</v>
      </c>
      <c r="E82" s="16">
        <v>165</v>
      </c>
      <c r="F82" s="17">
        <f t="shared" ref="F82:F138" si="1">F81-E82</f>
        <v>22973.3</v>
      </c>
    </row>
    <row r="83" spans="1:6" x14ac:dyDescent="0.25">
      <c r="A83" s="13">
        <v>43931</v>
      </c>
      <c r="B83" s="19">
        <v>471</v>
      </c>
      <c r="C83" s="14" t="s">
        <v>36</v>
      </c>
      <c r="D83" s="15" t="s">
        <v>37</v>
      </c>
      <c r="E83" s="16">
        <v>197.5</v>
      </c>
      <c r="F83" s="17">
        <f t="shared" si="1"/>
        <v>22775.8</v>
      </c>
    </row>
    <row r="84" spans="1:6" ht="26.25" x14ac:dyDescent="0.25">
      <c r="A84" s="13">
        <v>43927</v>
      </c>
      <c r="B84" s="19">
        <v>720</v>
      </c>
      <c r="C84" s="14" t="s">
        <v>14</v>
      </c>
      <c r="D84" s="15" t="s">
        <v>57</v>
      </c>
      <c r="E84" s="16">
        <v>1250</v>
      </c>
      <c r="F84" s="17">
        <f t="shared" si="1"/>
        <v>21525.8</v>
      </c>
    </row>
    <row r="85" spans="1:6" x14ac:dyDescent="0.25">
      <c r="A85" s="13">
        <v>43934</v>
      </c>
      <c r="B85" s="19">
        <v>24</v>
      </c>
      <c r="C85" s="14" t="s">
        <v>26</v>
      </c>
      <c r="D85" s="15" t="s">
        <v>58</v>
      </c>
      <c r="E85" s="16">
        <v>678</v>
      </c>
      <c r="F85" s="17">
        <f t="shared" si="1"/>
        <v>20847.8</v>
      </c>
    </row>
    <row r="86" spans="1:6" x14ac:dyDescent="0.25">
      <c r="A86" s="13">
        <v>43930</v>
      </c>
      <c r="B86" s="19">
        <v>449</v>
      </c>
      <c r="C86" s="14" t="s">
        <v>36</v>
      </c>
      <c r="D86" s="15" t="s">
        <v>59</v>
      </c>
      <c r="E86" s="16">
        <v>227.5</v>
      </c>
      <c r="F86" s="17">
        <f t="shared" si="1"/>
        <v>20620.3</v>
      </c>
    </row>
    <row r="87" spans="1:6" x14ac:dyDescent="0.25">
      <c r="A87" s="13">
        <v>43942</v>
      </c>
      <c r="B87" s="19">
        <v>735</v>
      </c>
      <c r="C87" s="14" t="s">
        <v>36</v>
      </c>
      <c r="D87" s="15" t="s">
        <v>59</v>
      </c>
      <c r="E87" s="16">
        <v>254</v>
      </c>
      <c r="F87" s="17">
        <f t="shared" si="1"/>
        <v>20366.3</v>
      </c>
    </row>
    <row r="88" spans="1:6" x14ac:dyDescent="0.25">
      <c r="A88" s="13">
        <v>43937</v>
      </c>
      <c r="B88" s="19">
        <v>402</v>
      </c>
      <c r="C88" s="14" t="s">
        <v>38</v>
      </c>
      <c r="D88" s="15" t="s">
        <v>60</v>
      </c>
      <c r="E88" s="16">
        <v>203.2</v>
      </c>
      <c r="F88" s="17">
        <f t="shared" si="1"/>
        <v>20163.099999999999</v>
      </c>
    </row>
    <row r="89" spans="1:6" x14ac:dyDescent="0.25">
      <c r="A89" s="13">
        <v>43935</v>
      </c>
      <c r="B89" s="19">
        <v>2315</v>
      </c>
      <c r="C89" s="14" t="s">
        <v>18</v>
      </c>
      <c r="D89" s="15" t="s">
        <v>12</v>
      </c>
      <c r="E89" s="16">
        <v>1458.25</v>
      </c>
      <c r="F89" s="17">
        <f t="shared" si="1"/>
        <v>18704.849999999999</v>
      </c>
    </row>
    <row r="90" spans="1:6" x14ac:dyDescent="0.25">
      <c r="A90" s="13">
        <v>43934</v>
      </c>
      <c r="B90" s="19">
        <v>3468</v>
      </c>
      <c r="C90" s="14" t="s">
        <v>24</v>
      </c>
      <c r="D90" s="15" t="s">
        <v>12</v>
      </c>
      <c r="E90" s="16">
        <v>180</v>
      </c>
      <c r="F90" s="17">
        <f t="shared" si="1"/>
        <v>18524.849999999999</v>
      </c>
    </row>
    <row r="91" spans="1:6" x14ac:dyDescent="0.25">
      <c r="A91" s="13">
        <v>43934</v>
      </c>
      <c r="B91" s="19">
        <v>3469</v>
      </c>
      <c r="C91" s="14" t="s">
        <v>24</v>
      </c>
      <c r="D91" s="15" t="s">
        <v>12</v>
      </c>
      <c r="E91" s="16">
        <v>180</v>
      </c>
      <c r="F91" s="17">
        <f t="shared" si="1"/>
        <v>18344.849999999999</v>
      </c>
    </row>
    <row r="92" spans="1:6" x14ac:dyDescent="0.25">
      <c r="A92" s="13">
        <v>43934</v>
      </c>
      <c r="B92" s="19">
        <v>3470</v>
      </c>
      <c r="C92" s="14" t="s">
        <v>24</v>
      </c>
      <c r="D92" s="15" t="s">
        <v>12</v>
      </c>
      <c r="E92" s="16">
        <v>180</v>
      </c>
      <c r="F92" s="17">
        <f t="shared" si="1"/>
        <v>18164.849999999999</v>
      </c>
    </row>
    <row r="93" spans="1:6" x14ac:dyDescent="0.25">
      <c r="A93" s="13">
        <v>43934</v>
      </c>
      <c r="B93" s="19">
        <v>3471</v>
      </c>
      <c r="C93" s="14" t="s">
        <v>24</v>
      </c>
      <c r="D93" s="15" t="s">
        <v>12</v>
      </c>
      <c r="E93" s="16">
        <v>180</v>
      </c>
      <c r="F93" s="17">
        <f t="shared" si="1"/>
        <v>17984.849999999999</v>
      </c>
    </row>
    <row r="94" spans="1:6" x14ac:dyDescent="0.25">
      <c r="A94" s="13">
        <v>43934</v>
      </c>
      <c r="B94" s="19">
        <v>3472</v>
      </c>
      <c r="C94" s="14" t="s">
        <v>24</v>
      </c>
      <c r="D94" s="15" t="s">
        <v>35</v>
      </c>
      <c r="E94" s="16">
        <v>187</v>
      </c>
      <c r="F94" s="17">
        <f t="shared" si="1"/>
        <v>17797.849999999999</v>
      </c>
    </row>
    <row r="95" spans="1:6" x14ac:dyDescent="0.25">
      <c r="A95" s="13">
        <v>43934</v>
      </c>
      <c r="B95" s="19">
        <v>3473</v>
      </c>
      <c r="C95" s="14" t="s">
        <v>24</v>
      </c>
      <c r="D95" s="15" t="s">
        <v>12</v>
      </c>
      <c r="E95" s="16">
        <v>150</v>
      </c>
      <c r="F95" s="17">
        <f t="shared" si="1"/>
        <v>17647.849999999999</v>
      </c>
    </row>
    <row r="96" spans="1:6" x14ac:dyDescent="0.25">
      <c r="A96" s="13">
        <v>43934</v>
      </c>
      <c r="B96" s="19">
        <v>3474</v>
      </c>
      <c r="C96" s="14" t="s">
        <v>24</v>
      </c>
      <c r="D96" s="15" t="s">
        <v>12</v>
      </c>
      <c r="E96" s="16">
        <v>195</v>
      </c>
      <c r="F96" s="17">
        <f t="shared" si="1"/>
        <v>17452.849999999999</v>
      </c>
    </row>
    <row r="97" spans="1:6" x14ac:dyDescent="0.25">
      <c r="A97" s="13">
        <v>43934</v>
      </c>
      <c r="B97" s="19">
        <v>3475</v>
      </c>
      <c r="C97" s="14" t="s">
        <v>24</v>
      </c>
      <c r="D97" s="15" t="s">
        <v>12</v>
      </c>
      <c r="E97" s="16">
        <v>195</v>
      </c>
      <c r="F97" s="17">
        <f t="shared" si="1"/>
        <v>17257.849999999999</v>
      </c>
    </row>
    <row r="98" spans="1:6" x14ac:dyDescent="0.25">
      <c r="A98" s="13">
        <v>43934</v>
      </c>
      <c r="B98" s="19">
        <v>3476</v>
      </c>
      <c r="C98" s="14" t="s">
        <v>24</v>
      </c>
      <c r="D98" s="15" t="s">
        <v>12</v>
      </c>
      <c r="E98" s="16">
        <v>195</v>
      </c>
      <c r="F98" s="17">
        <f t="shared" si="1"/>
        <v>17062.849999999999</v>
      </c>
    </row>
    <row r="99" spans="1:6" x14ac:dyDescent="0.25">
      <c r="A99" s="13">
        <v>43934</v>
      </c>
      <c r="B99" s="19">
        <v>3477</v>
      </c>
      <c r="C99" s="14" t="s">
        <v>24</v>
      </c>
      <c r="D99" s="15" t="s">
        <v>12</v>
      </c>
      <c r="E99" s="16">
        <v>195</v>
      </c>
      <c r="F99" s="17">
        <f t="shared" si="1"/>
        <v>16867.849999999999</v>
      </c>
    </row>
    <row r="100" spans="1:6" x14ac:dyDescent="0.25">
      <c r="A100" s="13">
        <v>43934</v>
      </c>
      <c r="B100" s="19">
        <v>3478</v>
      </c>
      <c r="C100" s="14" t="s">
        <v>24</v>
      </c>
      <c r="D100" s="15" t="s">
        <v>12</v>
      </c>
      <c r="E100" s="16">
        <v>130</v>
      </c>
      <c r="F100" s="17">
        <f t="shared" si="1"/>
        <v>16737.849999999999</v>
      </c>
    </row>
    <row r="101" spans="1:6" ht="26.25" x14ac:dyDescent="0.25">
      <c r="A101" s="13">
        <v>43942</v>
      </c>
      <c r="B101" s="19">
        <v>785</v>
      </c>
      <c r="C101" s="14" t="s">
        <v>14</v>
      </c>
      <c r="D101" s="15" t="s">
        <v>56</v>
      </c>
      <c r="E101" s="16">
        <v>657</v>
      </c>
      <c r="F101" s="17">
        <f t="shared" si="1"/>
        <v>16080.849999999999</v>
      </c>
    </row>
    <row r="102" spans="1:6" ht="26.25" x14ac:dyDescent="0.25">
      <c r="A102" s="13">
        <v>43942</v>
      </c>
      <c r="B102" s="19">
        <v>786</v>
      </c>
      <c r="C102" s="14" t="s">
        <v>14</v>
      </c>
      <c r="D102" s="15" t="s">
        <v>61</v>
      </c>
      <c r="E102" s="16">
        <v>1816.1</v>
      </c>
      <c r="F102" s="17">
        <f t="shared" si="1"/>
        <v>14264.749999999998</v>
      </c>
    </row>
    <row r="103" spans="1:6" x14ac:dyDescent="0.25">
      <c r="A103" s="13">
        <v>43943</v>
      </c>
      <c r="B103" s="19">
        <v>3589</v>
      </c>
      <c r="C103" s="14" t="s">
        <v>24</v>
      </c>
      <c r="D103" s="15" t="s">
        <v>12</v>
      </c>
      <c r="E103" s="16">
        <v>198</v>
      </c>
      <c r="F103" s="17">
        <f t="shared" si="1"/>
        <v>14066.749999999998</v>
      </c>
    </row>
    <row r="104" spans="1:6" x14ac:dyDescent="0.25">
      <c r="A104" s="13">
        <v>43943</v>
      </c>
      <c r="B104" s="19">
        <v>3590</v>
      </c>
      <c r="C104" s="14" t="s">
        <v>24</v>
      </c>
      <c r="D104" s="15" t="s">
        <v>12</v>
      </c>
      <c r="E104" s="16">
        <v>188</v>
      </c>
      <c r="F104" s="17">
        <f t="shared" si="1"/>
        <v>13878.749999999998</v>
      </c>
    </row>
    <row r="105" spans="1:6" x14ac:dyDescent="0.25">
      <c r="A105" s="13">
        <v>43943</v>
      </c>
      <c r="B105" s="19">
        <v>3588</v>
      </c>
      <c r="C105" s="14" t="s">
        <v>24</v>
      </c>
      <c r="D105" s="15" t="s">
        <v>12</v>
      </c>
      <c r="E105" s="16">
        <v>188</v>
      </c>
      <c r="F105" s="17">
        <f t="shared" si="1"/>
        <v>13690.749999999998</v>
      </c>
    </row>
    <row r="106" spans="1:6" x14ac:dyDescent="0.25">
      <c r="A106" s="13">
        <v>43943</v>
      </c>
      <c r="B106" s="19">
        <v>3591</v>
      </c>
      <c r="C106" s="14" t="s">
        <v>24</v>
      </c>
      <c r="D106" s="15" t="s">
        <v>12</v>
      </c>
      <c r="E106" s="16">
        <v>188</v>
      </c>
      <c r="F106" s="17">
        <f t="shared" si="1"/>
        <v>13502.749999999998</v>
      </c>
    </row>
    <row r="107" spans="1:6" x14ac:dyDescent="0.25">
      <c r="A107" s="13">
        <v>43943</v>
      </c>
      <c r="B107" s="19">
        <v>3592</v>
      </c>
      <c r="C107" s="14" t="s">
        <v>24</v>
      </c>
      <c r="D107" s="15" t="s">
        <v>12</v>
      </c>
      <c r="E107" s="16">
        <v>198</v>
      </c>
      <c r="F107" s="17">
        <f t="shared" si="1"/>
        <v>13304.749999999998</v>
      </c>
    </row>
    <row r="108" spans="1:6" x14ac:dyDescent="0.25">
      <c r="A108" s="13">
        <v>43943</v>
      </c>
      <c r="B108" s="19">
        <v>3893</v>
      </c>
      <c r="C108" s="14" t="s">
        <v>24</v>
      </c>
      <c r="D108" s="15" t="s">
        <v>12</v>
      </c>
      <c r="E108" s="16">
        <v>141</v>
      </c>
      <c r="F108" s="17">
        <f t="shared" si="1"/>
        <v>13163.749999999998</v>
      </c>
    </row>
    <row r="109" spans="1:6" x14ac:dyDescent="0.25">
      <c r="A109" s="13">
        <v>43943</v>
      </c>
      <c r="B109" s="19">
        <v>3594</v>
      </c>
      <c r="C109" s="14" t="s">
        <v>24</v>
      </c>
      <c r="D109" s="15" t="s">
        <v>12</v>
      </c>
      <c r="E109" s="16">
        <v>198</v>
      </c>
      <c r="F109" s="17">
        <f t="shared" si="1"/>
        <v>12965.749999999998</v>
      </c>
    </row>
    <row r="110" spans="1:6" x14ac:dyDescent="0.25">
      <c r="A110" s="13">
        <v>43943</v>
      </c>
      <c r="B110" s="19">
        <v>3595</v>
      </c>
      <c r="C110" s="14" t="s">
        <v>24</v>
      </c>
      <c r="D110" s="15" t="s">
        <v>12</v>
      </c>
      <c r="E110" s="16">
        <v>180</v>
      </c>
      <c r="F110" s="17">
        <f t="shared" si="1"/>
        <v>12785.749999999998</v>
      </c>
    </row>
    <row r="111" spans="1:6" x14ac:dyDescent="0.25">
      <c r="A111" s="13">
        <v>43943</v>
      </c>
      <c r="B111" s="19">
        <v>3596</v>
      </c>
      <c r="C111" s="14" t="s">
        <v>24</v>
      </c>
      <c r="D111" s="15" t="s">
        <v>12</v>
      </c>
      <c r="E111" s="16">
        <v>198</v>
      </c>
      <c r="F111" s="17">
        <f t="shared" si="1"/>
        <v>12587.749999999998</v>
      </c>
    </row>
    <row r="112" spans="1:6" x14ac:dyDescent="0.25">
      <c r="A112" s="13">
        <v>43943</v>
      </c>
      <c r="B112" s="19">
        <v>3597</v>
      </c>
      <c r="C112" s="14" t="s">
        <v>24</v>
      </c>
      <c r="D112" s="15" t="s">
        <v>12</v>
      </c>
      <c r="E112" s="16">
        <v>180</v>
      </c>
      <c r="F112" s="17">
        <f t="shared" si="1"/>
        <v>12407.749999999998</v>
      </c>
    </row>
    <row r="113" spans="1:6" x14ac:dyDescent="0.25">
      <c r="A113" s="13">
        <v>43943</v>
      </c>
      <c r="B113" s="19">
        <v>3598</v>
      </c>
      <c r="C113" s="14" t="s">
        <v>24</v>
      </c>
      <c r="D113" s="15" t="s">
        <v>12</v>
      </c>
      <c r="E113" s="16">
        <v>180</v>
      </c>
      <c r="F113" s="17">
        <f t="shared" si="1"/>
        <v>12227.749999999998</v>
      </c>
    </row>
    <row r="114" spans="1:6" x14ac:dyDescent="0.25">
      <c r="A114" s="13">
        <v>43943</v>
      </c>
      <c r="B114" s="19">
        <v>3599</v>
      </c>
      <c r="C114" s="14" t="s">
        <v>24</v>
      </c>
      <c r="D114" s="15" t="s">
        <v>12</v>
      </c>
      <c r="E114" s="16">
        <v>198</v>
      </c>
      <c r="F114" s="17">
        <f t="shared" si="1"/>
        <v>12029.749999999998</v>
      </c>
    </row>
    <row r="115" spans="1:6" x14ac:dyDescent="0.25">
      <c r="A115" s="13">
        <v>43943</v>
      </c>
      <c r="B115" s="19">
        <v>3600</v>
      </c>
      <c r="C115" s="14" t="s">
        <v>24</v>
      </c>
      <c r="D115" s="15" t="s">
        <v>12</v>
      </c>
      <c r="E115" s="16">
        <v>165</v>
      </c>
      <c r="F115" s="17">
        <f t="shared" si="1"/>
        <v>11864.749999999998</v>
      </c>
    </row>
    <row r="116" spans="1:6" x14ac:dyDescent="0.25">
      <c r="A116" s="13">
        <v>43943</v>
      </c>
      <c r="B116" s="19">
        <v>3601</v>
      </c>
      <c r="C116" s="14" t="s">
        <v>24</v>
      </c>
      <c r="D116" s="15" t="s">
        <v>12</v>
      </c>
      <c r="E116" s="16">
        <v>170</v>
      </c>
      <c r="F116" s="17">
        <f t="shared" si="1"/>
        <v>11694.749999999998</v>
      </c>
    </row>
    <row r="117" spans="1:6" x14ac:dyDescent="0.25">
      <c r="A117" s="13">
        <v>43943</v>
      </c>
      <c r="B117" s="19">
        <v>3602</v>
      </c>
      <c r="C117" s="14" t="s">
        <v>24</v>
      </c>
      <c r="D117" s="15" t="s">
        <v>12</v>
      </c>
      <c r="E117" s="16">
        <v>170</v>
      </c>
      <c r="F117" s="17">
        <f t="shared" si="1"/>
        <v>11524.749999999998</v>
      </c>
    </row>
    <row r="118" spans="1:6" x14ac:dyDescent="0.25">
      <c r="A118" s="13">
        <v>43943</v>
      </c>
      <c r="B118" s="19">
        <v>3603</v>
      </c>
      <c r="C118" s="14" t="s">
        <v>24</v>
      </c>
      <c r="D118" s="15" t="s">
        <v>12</v>
      </c>
      <c r="E118" s="16">
        <v>185</v>
      </c>
      <c r="F118" s="17">
        <f t="shared" si="1"/>
        <v>11339.749999999998</v>
      </c>
    </row>
    <row r="119" spans="1:6" x14ac:dyDescent="0.25">
      <c r="A119" s="13">
        <v>43943</v>
      </c>
      <c r="B119" s="19">
        <v>3604</v>
      </c>
      <c r="C119" s="14" t="s">
        <v>24</v>
      </c>
      <c r="D119" s="15" t="s">
        <v>12</v>
      </c>
      <c r="E119" s="16">
        <v>170</v>
      </c>
      <c r="F119" s="17">
        <f t="shared" si="1"/>
        <v>11169.749999999998</v>
      </c>
    </row>
    <row r="120" spans="1:6" x14ac:dyDescent="0.25">
      <c r="A120" s="13">
        <v>43943</v>
      </c>
      <c r="B120" s="19">
        <v>3605</v>
      </c>
      <c r="C120" s="14" t="s">
        <v>24</v>
      </c>
      <c r="D120" s="15" t="s">
        <v>12</v>
      </c>
      <c r="E120" s="16">
        <v>170</v>
      </c>
      <c r="F120" s="17">
        <f t="shared" si="1"/>
        <v>10999.749999999998</v>
      </c>
    </row>
    <row r="121" spans="1:6" x14ac:dyDescent="0.25">
      <c r="A121" s="13">
        <v>43943</v>
      </c>
      <c r="B121" s="19">
        <v>3606</v>
      </c>
      <c r="C121" s="14" t="s">
        <v>24</v>
      </c>
      <c r="D121" s="15" t="s">
        <v>12</v>
      </c>
      <c r="E121" s="16">
        <v>148.02000000000001</v>
      </c>
      <c r="F121" s="17">
        <f t="shared" si="1"/>
        <v>10851.729999999998</v>
      </c>
    </row>
    <row r="122" spans="1:6" x14ac:dyDescent="0.25">
      <c r="A122" s="13">
        <v>43943</v>
      </c>
      <c r="B122" s="19">
        <v>3607</v>
      </c>
      <c r="C122" s="14" t="s">
        <v>24</v>
      </c>
      <c r="D122" s="15" t="s">
        <v>12</v>
      </c>
      <c r="E122" s="16">
        <v>148.02000000000001</v>
      </c>
      <c r="F122" s="17">
        <f t="shared" si="1"/>
        <v>10703.709999999997</v>
      </c>
    </row>
    <row r="123" spans="1:6" x14ac:dyDescent="0.25">
      <c r="A123" s="13">
        <v>43943</v>
      </c>
      <c r="B123" s="19">
        <v>3608</v>
      </c>
      <c r="C123" s="14" t="s">
        <v>24</v>
      </c>
      <c r="D123" s="15" t="s">
        <v>12</v>
      </c>
      <c r="E123" s="16">
        <v>197.5</v>
      </c>
      <c r="F123" s="17">
        <f t="shared" si="1"/>
        <v>10506.209999999997</v>
      </c>
    </row>
    <row r="124" spans="1:6" x14ac:dyDescent="0.25">
      <c r="A124" s="13">
        <v>43943</v>
      </c>
      <c r="B124" s="19">
        <v>3609</v>
      </c>
      <c r="C124" s="14" t="s">
        <v>24</v>
      </c>
      <c r="D124" s="15" t="s">
        <v>12</v>
      </c>
      <c r="E124" s="16">
        <v>160.86000000000001</v>
      </c>
      <c r="F124" s="17">
        <f t="shared" si="1"/>
        <v>10345.349999999997</v>
      </c>
    </row>
    <row r="125" spans="1:6" x14ac:dyDescent="0.25">
      <c r="A125" s="13">
        <v>43943</v>
      </c>
      <c r="B125" s="19">
        <v>3610</v>
      </c>
      <c r="C125" s="14" t="s">
        <v>24</v>
      </c>
      <c r="D125" s="15" t="s">
        <v>12</v>
      </c>
      <c r="E125" s="16">
        <v>187.5</v>
      </c>
      <c r="F125" s="17">
        <f t="shared" si="1"/>
        <v>10157.849999999997</v>
      </c>
    </row>
    <row r="126" spans="1:6" x14ac:dyDescent="0.25">
      <c r="A126" s="13">
        <v>43943</v>
      </c>
      <c r="B126" s="19">
        <v>3611</v>
      </c>
      <c r="C126" s="14" t="s">
        <v>24</v>
      </c>
      <c r="D126" s="15" t="s">
        <v>12</v>
      </c>
      <c r="E126" s="16">
        <v>187.5</v>
      </c>
      <c r="F126" s="17">
        <f t="shared" si="1"/>
        <v>9970.3499999999967</v>
      </c>
    </row>
    <row r="127" spans="1:6" x14ac:dyDescent="0.25">
      <c r="A127" s="13">
        <v>43943</v>
      </c>
      <c r="B127" s="19">
        <v>3612</v>
      </c>
      <c r="C127" s="14" t="s">
        <v>24</v>
      </c>
      <c r="D127" s="15" t="s">
        <v>12</v>
      </c>
      <c r="E127" s="16">
        <v>115.8</v>
      </c>
      <c r="F127" s="17">
        <f t="shared" si="1"/>
        <v>9854.5499999999975</v>
      </c>
    </row>
    <row r="128" spans="1:6" x14ac:dyDescent="0.25">
      <c r="A128" s="13">
        <v>43943</v>
      </c>
      <c r="B128" s="19">
        <v>3613</v>
      </c>
      <c r="C128" s="14" t="s">
        <v>24</v>
      </c>
      <c r="D128" s="15" t="s">
        <v>12</v>
      </c>
      <c r="E128" s="16">
        <v>187.5</v>
      </c>
      <c r="F128" s="17">
        <f t="shared" si="1"/>
        <v>9667.0499999999975</v>
      </c>
    </row>
    <row r="129" spans="1:6" x14ac:dyDescent="0.25">
      <c r="A129" s="13">
        <v>43943</v>
      </c>
      <c r="B129" s="19">
        <v>3614</v>
      </c>
      <c r="C129" s="14" t="s">
        <v>24</v>
      </c>
      <c r="D129" s="15" t="s">
        <v>12</v>
      </c>
      <c r="E129" s="16">
        <v>177</v>
      </c>
      <c r="F129" s="17">
        <f t="shared" si="1"/>
        <v>9490.0499999999975</v>
      </c>
    </row>
    <row r="130" spans="1:6" x14ac:dyDescent="0.25">
      <c r="A130" s="13">
        <v>43943</v>
      </c>
      <c r="B130" s="19">
        <v>3615</v>
      </c>
      <c r="C130" s="14" t="s">
        <v>24</v>
      </c>
      <c r="D130" s="15" t="s">
        <v>12</v>
      </c>
      <c r="E130" s="16">
        <v>195</v>
      </c>
      <c r="F130" s="17">
        <f t="shared" si="1"/>
        <v>9295.0499999999975</v>
      </c>
    </row>
    <row r="131" spans="1:6" x14ac:dyDescent="0.25">
      <c r="A131" s="13">
        <v>43943</v>
      </c>
      <c r="B131" s="19">
        <v>3616</v>
      </c>
      <c r="C131" s="14" t="s">
        <v>24</v>
      </c>
      <c r="D131" s="15" t="s">
        <v>12</v>
      </c>
      <c r="E131" s="16">
        <v>174</v>
      </c>
      <c r="F131" s="17">
        <f t="shared" si="1"/>
        <v>9121.0499999999975</v>
      </c>
    </row>
    <row r="132" spans="1:6" x14ac:dyDescent="0.25">
      <c r="A132" s="13">
        <v>43943</v>
      </c>
      <c r="B132" s="19">
        <v>3617</v>
      </c>
      <c r="C132" s="14" t="s">
        <v>24</v>
      </c>
      <c r="D132" s="15" t="s">
        <v>12</v>
      </c>
      <c r="E132" s="16">
        <v>192</v>
      </c>
      <c r="F132" s="17">
        <f t="shared" si="1"/>
        <v>8929.0499999999975</v>
      </c>
    </row>
    <row r="133" spans="1:6" x14ac:dyDescent="0.25">
      <c r="A133" s="13">
        <v>43943</v>
      </c>
      <c r="B133" s="19">
        <v>3618</v>
      </c>
      <c r="C133" s="14" t="s">
        <v>24</v>
      </c>
      <c r="D133" s="15" t="s">
        <v>12</v>
      </c>
      <c r="E133" s="16">
        <v>192</v>
      </c>
      <c r="F133" s="17">
        <f t="shared" si="1"/>
        <v>8737.0499999999975</v>
      </c>
    </row>
    <row r="134" spans="1:6" x14ac:dyDescent="0.25">
      <c r="A134" s="13">
        <v>43943</v>
      </c>
      <c r="B134" s="19">
        <v>47653</v>
      </c>
      <c r="C134" s="14" t="s">
        <v>39</v>
      </c>
      <c r="D134" s="15" t="s">
        <v>62</v>
      </c>
      <c r="E134" s="16">
        <v>300</v>
      </c>
      <c r="F134" s="17">
        <f t="shared" si="1"/>
        <v>8437.0499999999975</v>
      </c>
    </row>
    <row r="135" spans="1:6" ht="26.25" x14ac:dyDescent="0.25">
      <c r="A135" s="13">
        <v>43946</v>
      </c>
      <c r="B135" s="19">
        <v>802</v>
      </c>
      <c r="C135" s="14" t="s">
        <v>14</v>
      </c>
      <c r="D135" s="15" t="s">
        <v>63</v>
      </c>
      <c r="E135" s="16">
        <v>250</v>
      </c>
      <c r="F135" s="17">
        <f t="shared" si="1"/>
        <v>8187.0499999999975</v>
      </c>
    </row>
    <row r="136" spans="1:6" ht="26.25" x14ac:dyDescent="0.25">
      <c r="A136" s="13">
        <v>43978</v>
      </c>
      <c r="B136" s="19">
        <v>893</v>
      </c>
      <c r="C136" s="14" t="s">
        <v>14</v>
      </c>
      <c r="D136" s="15" t="s">
        <v>64</v>
      </c>
      <c r="E136" s="16">
        <v>287.5</v>
      </c>
      <c r="F136" s="17">
        <f t="shared" si="1"/>
        <v>7899.5499999999975</v>
      </c>
    </row>
    <row r="137" spans="1:6" ht="26.25" x14ac:dyDescent="0.25">
      <c r="A137" s="13">
        <v>43963</v>
      </c>
      <c r="B137" s="19">
        <v>841</v>
      </c>
      <c r="C137" s="14" t="s">
        <v>14</v>
      </c>
      <c r="D137" s="15" t="s">
        <v>65</v>
      </c>
      <c r="E137" s="16">
        <v>1502.5</v>
      </c>
      <c r="F137" s="17">
        <f t="shared" si="1"/>
        <v>6397.0499999999975</v>
      </c>
    </row>
    <row r="138" spans="1:6" ht="22.5" x14ac:dyDescent="0.25">
      <c r="A138" s="13">
        <v>43990</v>
      </c>
      <c r="B138" s="19">
        <v>113546024</v>
      </c>
      <c r="C138" s="14" t="s">
        <v>40</v>
      </c>
      <c r="D138" s="15" t="s">
        <v>66</v>
      </c>
      <c r="E138" s="16">
        <v>32.61</v>
      </c>
      <c r="F138" s="17">
        <f t="shared" si="1"/>
        <v>6364.4399999999978</v>
      </c>
    </row>
    <row r="140" spans="1:6" x14ac:dyDescent="0.25">
      <c r="C140" s="20" t="s">
        <v>49</v>
      </c>
      <c r="D140" s="17">
        <v>50000</v>
      </c>
    </row>
    <row r="141" spans="1:6" x14ac:dyDescent="0.25">
      <c r="C141" s="20" t="s">
        <v>50</v>
      </c>
      <c r="D141" s="17">
        <f>D140-D142</f>
        <v>43635.56</v>
      </c>
    </row>
    <row r="142" spans="1:6" x14ac:dyDescent="0.25">
      <c r="C142" s="20" t="s">
        <v>51</v>
      </c>
      <c r="D142" s="17">
        <v>6364.44</v>
      </c>
    </row>
    <row r="144" spans="1:6" ht="15.75" customHeight="1" x14ac:dyDescent="0.25">
      <c r="A144" s="23" t="s">
        <v>52</v>
      </c>
      <c r="B144" s="23"/>
      <c r="C144" s="23"/>
      <c r="D144" s="23"/>
      <c r="E144" s="23"/>
      <c r="F144" s="23"/>
    </row>
    <row r="145" spans="1:6" x14ac:dyDescent="0.25">
      <c r="A145" s="23"/>
      <c r="B145" s="23"/>
      <c r="C145" s="23"/>
      <c r="D145" s="23"/>
      <c r="E145" s="23"/>
      <c r="F145" s="23"/>
    </row>
    <row r="146" spans="1:6" x14ac:dyDescent="0.25">
      <c r="A146" s="23"/>
      <c r="B146" s="23"/>
      <c r="C146" s="23"/>
      <c r="D146" s="23"/>
      <c r="E146" s="23"/>
      <c r="F146" s="23"/>
    </row>
    <row r="147" spans="1:6" x14ac:dyDescent="0.25">
      <c r="A147" s="23"/>
      <c r="B147" s="23"/>
      <c r="C147" s="23"/>
      <c r="D147" s="23"/>
      <c r="E147" s="23"/>
      <c r="F147" s="23"/>
    </row>
    <row r="148" spans="1:6" x14ac:dyDescent="0.25">
      <c r="A148" s="23"/>
      <c r="B148" s="23"/>
      <c r="C148" s="23"/>
      <c r="D148" s="23"/>
      <c r="E148" s="23"/>
      <c r="F148" s="23"/>
    </row>
    <row r="149" spans="1:6" x14ac:dyDescent="0.25">
      <c r="A149" s="24" t="s">
        <v>69</v>
      </c>
      <c r="B149" s="24"/>
      <c r="C149" s="24"/>
      <c r="D149" s="24"/>
      <c r="E149" s="24"/>
      <c r="F149" s="24"/>
    </row>
  </sheetData>
  <mergeCells count="6">
    <mergeCell ref="A149:F149"/>
    <mergeCell ref="C6:E6"/>
    <mergeCell ref="A2:F2"/>
    <mergeCell ref="A3:F3"/>
    <mergeCell ref="A4:F4"/>
    <mergeCell ref="A144:F148"/>
  </mergeCells>
  <pageMargins left="0.23622047244094491" right="0.23622047244094491" top="0.74803149606299213" bottom="0.74803149606299213" header="0.31496062992125984" footer="0.31496062992125984"/>
  <pageSetup scale="72"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COVID19</vt:lpstr>
      <vt:lpstr>COVID19!Títulos_a_imprimir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UNIIDAD MEDICA 2</dc:creator>
  <cp:lastModifiedBy>OIR</cp:lastModifiedBy>
  <cp:lastPrinted>2020-07-06T21:22:35Z</cp:lastPrinted>
  <dcterms:created xsi:type="dcterms:W3CDTF">2020-07-06T18:42:29Z</dcterms:created>
  <dcterms:modified xsi:type="dcterms:W3CDTF">2020-08-17T20:09:54Z</dcterms:modified>
</cp:coreProperties>
</file>