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92.168.0.56\uatm\solvencias\01 PLANTILLAS\OFICIAL DE INFORMACION\2024\"/>
    </mc:Choice>
  </mc:AlternateContent>
  <xr:revisionPtr revIDLastSave="0" documentId="13_ncr:1_{1EAA36D7-1EB4-4CC1-B4A9-86050FF1E2F6}" xr6:coauthVersionLast="47" xr6:coauthVersionMax="47" xr10:uidLastSave="{00000000-0000-0000-0000-000000000000}"/>
  <bookViews>
    <workbookView xWindow="-120" yWindow="-120" windowWidth="20730" windowHeight="11160" xr2:uid="{B0520EC4-FC98-420E-B8FF-C67E90826DE4}"/>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0" i="1" l="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alcChain>
</file>

<file path=xl/sharedStrings.xml><?xml version="1.0" encoding="utf-8"?>
<sst xmlns="http://schemas.openxmlformats.org/spreadsheetml/2006/main" count="192" uniqueCount="139">
  <si>
    <t>N</t>
  </si>
  <si>
    <t xml:space="preserve">TIPO DE LICENCIA </t>
  </si>
  <si>
    <t xml:space="preserve">OBJETIVO Y FINALIDAD </t>
  </si>
  <si>
    <t xml:space="preserve">CONTRIBUYENTE </t>
  </si>
  <si>
    <t xml:space="preserve">PAGO DE LICENCIA </t>
  </si>
  <si>
    <t xml:space="preserve">PAGO CON FIESTAS </t>
  </si>
  <si>
    <t xml:space="preserve">VIGENCIA </t>
  </si>
  <si>
    <t>REFRENDA</t>
  </si>
  <si>
    <t xml:space="preserve">4727- Refrenda de licencia para la venta de bebidas alcoholicas en expendio de agua ardiente, ubicado en Reubicación nucleo numero 1, polígono numero 1 casa numero 24 de esta jurisdicción, para el año 2024 </t>
  </si>
  <si>
    <t xml:space="preserve">PORTILLO DE AQUINO, SOFIA </t>
  </si>
  <si>
    <t>01/01/2024 AL 31/12/2024</t>
  </si>
  <si>
    <t xml:space="preserve">5779- refrenda, Billar UCO, 2 mesas de billar ubicado en 1a calle poniente y 1a avenida norte, Barrio san José </t>
  </si>
  <si>
    <t xml:space="preserve">HERNANDEZ NUÑEZ, ANTONIO </t>
  </si>
  <si>
    <t>01/01/2024 AL 31/12/2025</t>
  </si>
  <si>
    <t xml:space="preserve">2188- refrenda de licencia para la venta de bebidas alcoholicas, en hotel y restaurante los amigos, desvío arcatao y a las Vueltas, 75 metros de puente la Joya de esta jurisdicción. Año 2024  </t>
  </si>
  <si>
    <t>LOPEZ LOPEZ, CESAR LEONEL</t>
  </si>
  <si>
    <t>01/01/2024 AL 31/12/2026</t>
  </si>
  <si>
    <t xml:space="preserve">REFRENDA </t>
  </si>
  <si>
    <t xml:space="preserve">2182- expendio de agua ardiente, refrenda de licencias de bebidas alcoholicas, ubicadas en Cantón San José, para el año 2024 </t>
  </si>
  <si>
    <t xml:space="preserve"> IBAÑEZ DE PALMA, DORA ELIZABETH </t>
  </si>
  <si>
    <t>01/01/2024 AL 31/12/2027</t>
  </si>
  <si>
    <t xml:space="preserve">1305-refrenda de licencia de bebidas alcoholicas, expendio de agua ardiente, ubicado en Caserío El Limón, Canton San Bartolo, Chalatenango, Año 2024 </t>
  </si>
  <si>
    <t xml:space="preserve">ERAZO RIVAS, ELVA ADJANY </t>
  </si>
  <si>
    <t>01/01/2024 AL 31/12/2028</t>
  </si>
  <si>
    <t xml:space="preserve">6120- refrenda licencia para venta de bebidas alcoholicas, super tienda el baratillo, ubicada en calle Morazán y 6a avenida Sur, Barrio El Calvario, de esta jurisdicción. 2024 </t>
  </si>
  <si>
    <t xml:space="preserve">DIHARE, S.A. DE C.V. </t>
  </si>
  <si>
    <t>01/01/2024 AL 31/12/2029</t>
  </si>
  <si>
    <t xml:space="preserve">6038- refrenda licencia para venta de bebidas alcoholicas, super tienda el baratillo II, ubicado en 3a avenida susr Barrio El Centro, de esta jurisdicción, para el año 2024 </t>
  </si>
  <si>
    <t>01/01/2024 AL 31/12/2030</t>
  </si>
  <si>
    <t>1272- refrenda licencia para venta de bebidas alcoholicas, gasolinera los Chorritos, ubicado en Colonia Veracruz, carretera a Chalatenago, de esta jurisdicción, para el año 2024</t>
  </si>
  <si>
    <t>01/01/2024 AL 31/12/2031</t>
  </si>
  <si>
    <t xml:space="preserve">1488- refrenda licencia para venta de bebidas alcoholicas, estación de servicio las Mesas 1, ubicado en caserio plan de las Mesas 1 de esta jurisdicción.  Para el año 2024 </t>
  </si>
  <si>
    <t xml:space="preserve"> HERNANDEZ DE ALAS, MARIA SUCIBEL</t>
  </si>
  <si>
    <t>01/01/2024 AL 31/12/2032</t>
  </si>
  <si>
    <t xml:space="preserve">6135- refrenda licencia para venta de bebidas alcoholicas, DESPENSA FAMILIAR, ubicado en 6a calle poniente y 3a avenida sur Barrio E Chile, de esta jurisdicción. Para el presente año 2024. </t>
  </si>
  <si>
    <t xml:space="preserve">OPERADORA DEL SUR, S.A. DE C.V. </t>
  </si>
  <si>
    <t>01/01/2024 AL 31/12/2033</t>
  </si>
  <si>
    <t xml:space="preserve">1039- refrenda de licencia para venta de bebidas alcoholicas, en expendio de agua ardiente Conchita" ubicado en nucleo 2 poligono 11 casa 13  de esta jurisdicción para el año 2024. </t>
  </si>
  <si>
    <t xml:space="preserve"> OLIVA DE MARTINEZ, ANA MORENA</t>
  </si>
  <si>
    <t>01/01/2024 AL 31/12/2034</t>
  </si>
  <si>
    <t xml:space="preserve">1041-refrenda licencia para la venta de bebidas alcoholicas, en "expendio de agua ardiente Monge Torres" ubicado en Reubicacion nucleo numero 2 poligono 16 casa 23, de esta jurisdicción. Para el año 2024 </t>
  </si>
  <si>
    <t xml:space="preserve">MONGE TORRES, JOSE DINOEL </t>
  </si>
  <si>
    <t>01/01/2024 AL 31/12/2035</t>
  </si>
  <si>
    <t>5879-refrenda licencia para la venta de bebidas alcoholicas, en "expendio de agua ardiente " ubicado en 2a avenida sur, Barrio el Calvario, de esta jurisdicción. Para el año 2024</t>
  </si>
  <si>
    <t xml:space="preserve">MENJIVAR AYALA, BERNAVE </t>
  </si>
  <si>
    <t>01/01/2024 AL 31/12/2036</t>
  </si>
  <si>
    <t>1238-refrenda licencia para la venta de bebidas alcoholicas, en "expendio de agua ardiente " ubicado en Barrio la Sierpe Sector 2, de esta jurisdicción. Para el año 2026</t>
  </si>
  <si>
    <t xml:space="preserve">LOPEZ DE MORALES, MARIA ANTONIA </t>
  </si>
  <si>
    <t>01/01/2024 AL 31/12/2037</t>
  </si>
  <si>
    <t xml:space="preserve">1532-refrenda licencia 1 ROCOLA, funcionamiento dentro de "comedor  Ultima Luna" Caserío Plan de las Mesas, carretera a San Salvador, de esta jurisdicción. Para el año 2024  </t>
  </si>
  <si>
    <t xml:space="preserve">AYALA GUARDADO, CARLA CAROLINA </t>
  </si>
  <si>
    <t>01/01/2024 AL 31/12/2038</t>
  </si>
  <si>
    <t xml:space="preserve">2644- refrenda 12 maquinitas pin boll, "El Pacifico", ubicado en local 3b barrio San Antonio, cerca de funeraria la Nueva Protección, de esta jurisdicción, para el año 2024 </t>
  </si>
  <si>
    <t xml:space="preserve">ESPINOZA SANCHEZ, ANA CONCEPCIÓN. </t>
  </si>
  <si>
    <t>01/01/2024 AL 31/12/2039</t>
  </si>
  <si>
    <t xml:space="preserve">2532- Refrenda licencia de funcionamiento para (1 roccola y 3 maquinas traga monedas) en billar la Taberna, ubicada en 6a  avenida sur y pasaje numero 3 barrio el calvario, de esta jurisdicción, para el año 2024 </t>
  </si>
  <si>
    <t xml:space="preserve">CASTILLO DE GOMEZ,  TERESA DE JESUS </t>
  </si>
  <si>
    <t>01/01/2024 AL 31/12/2040</t>
  </si>
  <si>
    <t xml:space="preserve">1936- referenda para funcionamiento de Billar La Taberna, ubicado en  6a avenida Sur, pasaje numero 3 Barrio El Calvario, de este jurisdicción, para el año 2024. </t>
  </si>
  <si>
    <t>01/01/2024 AL 31/12/2041</t>
  </si>
  <si>
    <t xml:space="preserve">1841- refrenda  por licencia para venta de bebidas alcoholicas en tienda supercerka, ubicada en 6a calle  oriente barrio La Sierpe, Chalatenango, para el año 2024 </t>
  </si>
  <si>
    <t xml:space="preserve">SUPER CERKA, S.A. DE C.V. </t>
  </si>
  <si>
    <t>01/01/2024 AL 31/12/2042</t>
  </si>
  <si>
    <t xml:space="preserve">5938- refrenda por licencia de billar stratos  Club ( 2) mesas de billar, (1) rotulo, (2)mesas de dominó, ubicado en inicio calle Dolores Martell  y 4a avenida sur Barrio El Calvario, de esta jurisdiccion, para el año 2024  </t>
  </si>
  <si>
    <t xml:space="preserve">GOMEZ ORTIZ, NOE DAVID </t>
  </si>
  <si>
    <t>01/01/2024 AL 31/12/2043</t>
  </si>
  <si>
    <t>1129- refrenda de licencia para Expendio de agua ardiente numero 25, ubicada en Reubicación numero 1 Poligono 9, fuera del redondel, de esta jurisdicción, para el año 2024</t>
  </si>
  <si>
    <t>FIGUEROA MENJIVAR, MIGUEL ANGEL</t>
  </si>
  <si>
    <t>01/01/2024 AL 31/12/2044</t>
  </si>
  <si>
    <t xml:space="preserve">2179- refrenda abarroteria Viña del Mar,  que funciona dentro del Hotel y restaurante, ubicado en km 70 carretra longitudinal del norte, lotificación Villa Real, de esta jurisdicción, para el año 2024 </t>
  </si>
  <si>
    <t>GUARDADO MENJIVAR, RAFAEL</t>
  </si>
  <si>
    <t>01/01/2024 AL 31/12/2045</t>
  </si>
  <si>
    <t>1130- refrenda licencia en expendio de agua ardiente, para la venta de bebidas alcoholicas, ubicada en Reubicacion  nucleo 1, poligono 9 casa 11 de esta jurisdicción, para el año 2024</t>
  </si>
  <si>
    <t xml:space="preserve">MENJIVAR DE FIGUEROA, MARIA ORBELINA </t>
  </si>
  <si>
    <t>01/01/2024 AL 31/12/2046</t>
  </si>
  <si>
    <t xml:space="preserve">2186- refrenda licencia para la venta de bebidas alcoholicas, en tienda Jaqueline, ubicado en Canton Guarjila, sector H, casa 1 carretera longitudinal del norte frente a radio sumpul, de esta jurisdicción, para el año 2024 </t>
  </si>
  <si>
    <t xml:space="preserve">FRANCO GARCIA, EMELY LIZETH </t>
  </si>
  <si>
    <t>01/01/2024 AL 31/12/2047</t>
  </si>
  <si>
    <t xml:space="preserve">2186- refrenda licencia para la venta de licor fraccionado, en restaurante el zope, ubicado en Canton Guarjila, sector H, casa 1 carretera longitudinal del norte frente a radio sumpul, de esta jurisdicción, para el año 2024 </t>
  </si>
  <si>
    <t>01/01/2024 AL 31/12/2048</t>
  </si>
  <si>
    <t xml:space="preserve">1947- refrenda abrroteria los almendros, licencia para venta de bebidas alcoholicas, ubicado en lotificación Los Almendros, canton San Bartolo, de esta jurisdicción, para el año 2024 </t>
  </si>
  <si>
    <t xml:space="preserve">AF SANTA FE, S.A DE C.V. </t>
  </si>
  <si>
    <t>01/01/2024 AL 31/12/2049</t>
  </si>
  <si>
    <t xml:space="preserve">2208-refrenda licencia de (4) maquinas traga monedas ubicadas en caserio plan de las mesas,  dentro de la tienda Maria Luisa, de esta jurisdicción, para el año 2024 </t>
  </si>
  <si>
    <t xml:space="preserve">SOLIS DE VENTURA, MARICELA IVETH </t>
  </si>
  <si>
    <t>01/01/2024 AL 31/12/2050</t>
  </si>
  <si>
    <t xml:space="preserve">6162- refrenda licencia para la venta de bebidas alcoholicas, super selectos market, ubicado en calle morazán y 2a avenida Sur de Chalatenango, para el año 2024 </t>
  </si>
  <si>
    <t xml:space="preserve">CALLEJA, S.A. DE C.V. </t>
  </si>
  <si>
    <t>01/01/2024 AL 31/12/2051</t>
  </si>
  <si>
    <t xml:space="preserve">2187- refrenda licencia para la venta de bebidas alcoholicas, abarrotería Restaurante el Zope, ubicado en carretera longitudinal del norte 300 metros devio las Uvitas, de esta jurisdicción, para el año 2024. </t>
  </si>
  <si>
    <t xml:space="preserve"> GUARDADO RODRIGUEZ, JEOVANY FILANDER </t>
  </si>
  <si>
    <t>01/01/2024 AL 31/12/2052</t>
  </si>
  <si>
    <t xml:space="preserve">2183- refrenda licencia para la venta de bebidas alcoholicas, abarroteria "restaurante la Parrilla Road Food" ubicada en carretera lonngitudinal del norte, kilometro 77 caserío la Tenería de esta jurisdicción, para el año 2024 </t>
  </si>
  <si>
    <t>CASTRO ROMERO, BENEDICTO</t>
  </si>
  <si>
    <t>01/01/2024 AL 31/12/2053</t>
  </si>
  <si>
    <t xml:space="preserve">2020- refrenda licencia para la venta de bebidas alcoholicas, abarroteria, "El Mexicano Restaurant" ubicado en 6a avenida sur, y calle Dolores Martell, Barrio El Calvario, de esta jurisdicción para el año 2024. </t>
  </si>
  <si>
    <t xml:space="preserve">MARTINEZ ESCOBAR, GLADIS </t>
  </si>
  <si>
    <t>01/01/2024 AL 31/12/2054</t>
  </si>
  <si>
    <t xml:space="preserve">1110- refrenda  licencia de funcionamiento 1 mesas de billar,  "billar la esquina" ubicada dentro del billar en reubicacion numero 2 poligono 7 casa 14, de esta jurisdicción para el año 2024 </t>
  </si>
  <si>
    <t>SOLORZANO FUENTES, JOSE RENE</t>
  </si>
  <si>
    <t>01/01/2024 AL 31/12/2055</t>
  </si>
  <si>
    <t xml:space="preserve">2598- refrenda licencia para funcinamiento de 3 maquinas traga monedas dentro "de cerveceria el Changarro" de esta jurisdicción para el año 2024. </t>
  </si>
  <si>
    <t>VARELA CRUZ, JOSE ANTONIO</t>
  </si>
  <si>
    <t>01/01/2024 AL 31/12/2056</t>
  </si>
  <si>
    <t xml:space="preserve">1503- refrenda licencia funcionamiento de (1)  rocola  " tienda Gloria", ubicada en Colonia Los Almendros  final calle a Canyuco, Chalatenango. </t>
  </si>
  <si>
    <t>CARABANTES ALVARENGA, MODESTO</t>
  </si>
  <si>
    <t>01/01/2024 AL 31/12/2057</t>
  </si>
  <si>
    <t xml:space="preserve">2079- refrenda licencia funcionamiento de (1) maquina pinball, ubicado en Caserio Plan de las Mesas, dentro de comedor ultima Luna, de esta jurisdicción, para el año 2024 </t>
  </si>
  <si>
    <t>LEON MENJIVAR, JOSE LUIS</t>
  </si>
  <si>
    <t>01/01/2024 AL 31/12/2058</t>
  </si>
  <si>
    <t xml:space="preserve">2156- refrenda de licencia funcinamiento de (2) maquinas traga monedas , ubicada en canton las minas dentro de la Tienda Ramirez , de esta jurisdicción para el año 2024. </t>
  </si>
  <si>
    <t xml:space="preserve">GUARDADO MOLINA, BORIS MAURICIO </t>
  </si>
  <si>
    <t>01/01/2024 AL 31/12/2059</t>
  </si>
  <si>
    <t xml:space="preserve">2053- refrenda licencia funcionamiento de (4) maquinas traga monedas, ubicada en Colonia Veracruz, dentro de tienda Sonia, carretera a San Salvador, de esta jurisdicción, para el año 2024 </t>
  </si>
  <si>
    <t>01/01/2024 AL 31/12/2060</t>
  </si>
  <si>
    <t xml:space="preserve">2145-refrenda licencia funcionamiento (2) maquinas traga monedas y (1) rocola (dentro de tienda Mayra) y refrenda de licencia  (2) maquinas traga monedas y 1) rocola  ubicado en caserio El Limon, cantón San Bartolo, de esta jurisdicción,  para el presente año 2024 </t>
  </si>
  <si>
    <t xml:space="preserve">ERAZO DORADEA, OSCAR SAUL  </t>
  </si>
  <si>
    <t>01/01/2024 AL 31/12/2061</t>
  </si>
  <si>
    <t xml:space="preserve">2146-refrenda licencia de funcionamiento  (2) maquinas traga monedas dentro de tienda los dos amigos, ubicada en caserio El Limón, Canton San Bartolo, de esta jurisdicción, para el año 2024. </t>
  </si>
  <si>
    <t>01/01/2024 AL 31/12/2062</t>
  </si>
  <si>
    <t xml:space="preserve">2148- refrenda lincencia de funcionamiento (3) maquinas traga monedas dentro de expendio el rinconcito, ubicado en colonia Reubicación 1 poligono 9 casa 25 de esta jurisdicción, para el año 2024 </t>
  </si>
  <si>
    <t>01/01/2024 AL 31/12/2063</t>
  </si>
  <si>
    <t xml:space="preserve">2231- refrenda de licencia de funcionamiento  (1) rocola, ubicada  dentro de las delicias Restaurante, ubicada en caserío El Limón, frente a tienda Mayra, de esta jurisdicción, para el año 2024 </t>
  </si>
  <si>
    <t>01/01/2024 AL 31/12/2064</t>
  </si>
  <si>
    <t xml:space="preserve">2523- refrenda de licencia de funcionamiento (4) maquinas traga monedas, dentro de mini super guardado, ubicado en caserio El Limón Canton San Bartolo, de esta jurisdicción, para el año 2024 </t>
  </si>
  <si>
    <t>01/01/2024 AL 31/12/2065</t>
  </si>
  <si>
    <t xml:space="preserve">2154- refrenda de licencia de funcionamiento para (1) rocola y (1) traga monedas, ubicada en Tienda Ramirez, cantón Las Minas, de esta  Jurisdicción, para el año 2024 </t>
  </si>
  <si>
    <t xml:space="preserve">RAMIREZ RAMIREZ, JOSE ALONSO </t>
  </si>
  <si>
    <t>01/01/2024 AL 31/12/2066</t>
  </si>
  <si>
    <t xml:space="preserve">2142- refrenda de licencia de funcionamiento para (2) maquinas traga monedas, dentro de tienda Yesi, ubicada en Reubicación 3 poligono 14 casa 5, de esta jurisdicción, para el año 2024 </t>
  </si>
  <si>
    <t xml:space="preserve">ELIAS DE ZEPEDA, MARIA DE JESUS </t>
  </si>
  <si>
    <t>01/01/2024 AL 31/12/2067</t>
  </si>
  <si>
    <t xml:space="preserve">1092- refrenda de licencia para venta de bebidas alcoholicas, dentro de restaurante vida mia, ubicado 6a calle poniente 3a avenida sur, Barrio el Chile, de esta jurisdicción para el año 2024 </t>
  </si>
  <si>
    <t xml:space="preserve">GRUPO MANÁ, S.A. DE C.V. </t>
  </si>
  <si>
    <t>01/01/2024 AL 31/12/2068</t>
  </si>
  <si>
    <t xml:space="preserve">2459- refrenda de licencia paa funcionamiento de 5 maquinas traga monedas, las cuales funcionan dentro de tienda El Chelon, ubicada en caserio Guancora, canton Guarjila, chalatenango, para año 2024 </t>
  </si>
  <si>
    <t>NERIS NOEL MARTINEZ MENJIVAR</t>
  </si>
  <si>
    <t>01/01/2024 AL 31/12/2069</t>
  </si>
  <si>
    <t xml:space="preserve">LICENCIAS  OTORGADAS DE ENERO A MARZO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</si>
</sst>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44" formatCode="_-&quot;$&quot;* #,##0.00_-;\-&quot;$&quot;* #,##0.00_-;_-&quot;$&quot;* &quot;-&quot;??_-;_-@_-"/>
    <numFmt numFmtId="43" formatCode="_-* #,##0.00_-;\-* #,##0.00_-;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Narrow"/>
      <family val="2"/>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2" fillId="0" borderId="1" xfId="0" applyFont="1" applyBorder="1"/>
    <xf numFmtId="0" fontId="2" fillId="0" borderId="1" xfId="0" applyFont="1" applyBorder="1" applyAlignment="1">
      <alignment horizontal="center" wrapText="1"/>
    </xf>
    <xf numFmtId="43" fontId="2" fillId="0" borderId="1" xfId="1" applyNumberFormat="1" applyFont="1" applyBorder="1" applyAlignment="1">
      <alignment wrapText="1"/>
    </xf>
    <xf numFmtId="0" fontId="2" fillId="0" borderId="1" xfId="0" applyFont="1" applyBorder="1" applyAlignment="1">
      <alignment horizontal="center" vertical="center" wrapText="1"/>
    </xf>
    <xf numFmtId="0" fontId="0" fillId="0" borderId="1" xfId="0" applyBorder="1"/>
    <xf numFmtId="0" fontId="0" fillId="0" borderId="1" xfId="0" applyBorder="1" applyAlignment="1">
      <alignment vertical="center" wrapText="1"/>
    </xf>
    <xf numFmtId="8" fontId="0" fillId="0" borderId="1" xfId="0" applyNumberFormat="1" applyBorder="1"/>
    <xf numFmtId="44" fontId="3" fillId="0" borderId="1" xfId="1" applyFont="1" applyBorder="1"/>
    <xf numFmtId="0" fontId="0" fillId="0" borderId="0" xfId="0" applyAlignment="1">
      <alignment vertical="center" wrapText="1"/>
    </xf>
    <xf numFmtId="0" fontId="0" fillId="2" borderId="1" xfId="0" applyFill="1" applyBorder="1" applyAlignment="1">
      <alignment vertical="center" wrapText="1"/>
    </xf>
    <xf numFmtId="0" fontId="4" fillId="0" borderId="0" xfId="0" applyFont="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20CFC-7A8A-4E1F-A161-52C28ECEEC5F}">
  <dimension ref="B2:H51"/>
  <sheetViews>
    <sheetView tabSelected="1" workbookViewId="0">
      <selection activeCell="H2" sqref="H2"/>
    </sheetView>
  </sheetViews>
  <sheetFormatPr baseColWidth="10" defaultRowHeight="15" x14ac:dyDescent="0.25"/>
  <cols>
    <col min="2" max="2" width="3.28515625" customWidth="1"/>
    <col min="3" max="3" width="13.42578125" customWidth="1"/>
    <col min="4" max="4" width="33.28515625" customWidth="1"/>
    <col min="5" max="5" width="30.42578125" customWidth="1"/>
    <col min="8" max="8" width="23.7109375" customWidth="1"/>
  </cols>
  <sheetData>
    <row r="2" spans="2:8" ht="15.75" x14ac:dyDescent="0.25">
      <c r="D2" s="11" t="s">
        <v>138</v>
      </c>
      <c r="E2" s="11"/>
    </row>
    <row r="4" spans="2:8" ht="30" x14ac:dyDescent="0.25">
      <c r="B4" s="1" t="s">
        <v>0</v>
      </c>
      <c r="C4" s="2" t="s">
        <v>1</v>
      </c>
      <c r="D4" s="2" t="s">
        <v>2</v>
      </c>
      <c r="E4" s="2" t="s">
        <v>3</v>
      </c>
      <c r="F4" s="3" t="s">
        <v>4</v>
      </c>
      <c r="G4" s="4" t="s">
        <v>5</v>
      </c>
      <c r="H4" s="2" t="s">
        <v>6</v>
      </c>
    </row>
    <row r="5" spans="2:8" ht="30" customHeight="1" x14ac:dyDescent="0.25">
      <c r="B5" s="5">
        <v>1</v>
      </c>
      <c r="C5" s="5" t="s">
        <v>7</v>
      </c>
      <c r="D5" s="6" t="s">
        <v>8</v>
      </c>
      <c r="E5" s="6" t="s">
        <v>9</v>
      </c>
      <c r="F5" s="7">
        <v>365</v>
      </c>
      <c r="G5" s="8">
        <f>F5*0.05+F5</f>
        <v>383.25</v>
      </c>
      <c r="H5" s="8" t="s">
        <v>10</v>
      </c>
    </row>
    <row r="6" spans="2:8" ht="30" customHeight="1" x14ac:dyDescent="0.25">
      <c r="B6" s="5">
        <v>2</v>
      </c>
      <c r="C6" s="5" t="s">
        <v>7</v>
      </c>
      <c r="D6" s="6" t="s">
        <v>11</v>
      </c>
      <c r="E6" s="6" t="s">
        <v>12</v>
      </c>
      <c r="F6" s="7">
        <v>60</v>
      </c>
      <c r="G6" s="8">
        <f>F6*0.05+F6</f>
        <v>63</v>
      </c>
      <c r="H6" s="8" t="s">
        <v>13</v>
      </c>
    </row>
    <row r="7" spans="2:8" ht="30" customHeight="1" x14ac:dyDescent="0.25">
      <c r="B7" s="5">
        <v>3</v>
      </c>
      <c r="C7" s="5" t="s">
        <v>7</v>
      </c>
      <c r="D7" s="6" t="s">
        <v>14</v>
      </c>
      <c r="E7" s="6" t="s">
        <v>15</v>
      </c>
      <c r="F7" s="7">
        <v>365</v>
      </c>
      <c r="G7" s="8">
        <f>F7*0.05+F7</f>
        <v>383.25</v>
      </c>
      <c r="H7" s="8" t="s">
        <v>16</v>
      </c>
    </row>
    <row r="8" spans="2:8" ht="30" customHeight="1" x14ac:dyDescent="0.25">
      <c r="B8" s="5">
        <v>4</v>
      </c>
      <c r="C8" s="5" t="s">
        <v>17</v>
      </c>
      <c r="D8" s="6" t="s">
        <v>18</v>
      </c>
      <c r="E8" s="6" t="s">
        <v>19</v>
      </c>
      <c r="F8" s="7">
        <v>365</v>
      </c>
      <c r="G8" s="8">
        <f>F8*0.05+F8</f>
        <v>383.25</v>
      </c>
      <c r="H8" s="8" t="s">
        <v>20</v>
      </c>
    </row>
    <row r="9" spans="2:8" ht="30" customHeight="1" x14ac:dyDescent="0.25">
      <c r="B9" s="5">
        <v>5</v>
      </c>
      <c r="C9" s="5" t="s">
        <v>17</v>
      </c>
      <c r="D9" s="6" t="s">
        <v>21</v>
      </c>
      <c r="E9" s="6" t="s">
        <v>22</v>
      </c>
      <c r="F9" s="7">
        <v>365</v>
      </c>
      <c r="G9" s="8">
        <f>F9*0.05+F9</f>
        <v>383.25</v>
      </c>
      <c r="H9" s="8" t="s">
        <v>23</v>
      </c>
    </row>
    <row r="10" spans="2:8" ht="30" customHeight="1" x14ac:dyDescent="0.25">
      <c r="B10" s="5">
        <v>6</v>
      </c>
      <c r="C10" s="5" t="s">
        <v>17</v>
      </c>
      <c r="D10" s="6" t="s">
        <v>24</v>
      </c>
      <c r="E10" s="6" t="s">
        <v>25</v>
      </c>
      <c r="F10" s="7">
        <v>365</v>
      </c>
      <c r="G10" s="8">
        <f>F10*0.05+F10</f>
        <v>383.25</v>
      </c>
      <c r="H10" s="8" t="s">
        <v>26</v>
      </c>
    </row>
    <row r="11" spans="2:8" ht="30" customHeight="1" x14ac:dyDescent="0.25">
      <c r="B11" s="5">
        <v>7</v>
      </c>
      <c r="C11" s="5" t="s">
        <v>17</v>
      </c>
      <c r="D11" s="6" t="s">
        <v>27</v>
      </c>
      <c r="E11" s="6" t="s">
        <v>25</v>
      </c>
      <c r="F11" s="7">
        <v>365</v>
      </c>
      <c r="G11" s="8">
        <f>F11*0.05+F11</f>
        <v>383.25</v>
      </c>
      <c r="H11" s="8" t="s">
        <v>28</v>
      </c>
    </row>
    <row r="12" spans="2:8" ht="30" customHeight="1" x14ac:dyDescent="0.25">
      <c r="B12" s="5">
        <v>8</v>
      </c>
      <c r="C12" s="5" t="s">
        <v>17</v>
      </c>
      <c r="D12" s="6" t="s">
        <v>29</v>
      </c>
      <c r="E12" s="6" t="s">
        <v>25</v>
      </c>
      <c r="F12" s="7">
        <v>365</v>
      </c>
      <c r="G12" s="8">
        <f>F12*0.05+F12</f>
        <v>383.25</v>
      </c>
      <c r="H12" s="8" t="s">
        <v>30</v>
      </c>
    </row>
    <row r="13" spans="2:8" ht="30" customHeight="1" x14ac:dyDescent="0.25">
      <c r="B13" s="5">
        <v>9</v>
      </c>
      <c r="C13" s="5" t="s">
        <v>17</v>
      </c>
      <c r="D13" s="6" t="s">
        <v>31</v>
      </c>
      <c r="E13" s="6" t="s">
        <v>32</v>
      </c>
      <c r="F13" s="7">
        <v>365</v>
      </c>
      <c r="G13" s="8">
        <f>F13*0.05+F13</f>
        <v>383.25</v>
      </c>
      <c r="H13" s="8" t="s">
        <v>33</v>
      </c>
    </row>
    <row r="14" spans="2:8" ht="30" customHeight="1" x14ac:dyDescent="0.25">
      <c r="B14" s="5">
        <v>10</v>
      </c>
      <c r="C14" s="5" t="s">
        <v>17</v>
      </c>
      <c r="D14" s="6" t="s">
        <v>34</v>
      </c>
      <c r="E14" s="6" t="s">
        <v>35</v>
      </c>
      <c r="F14" s="7">
        <v>365</v>
      </c>
      <c r="G14" s="8">
        <f>F14*0.05+F14</f>
        <v>383.25</v>
      </c>
      <c r="H14" s="8" t="s">
        <v>36</v>
      </c>
    </row>
    <row r="15" spans="2:8" ht="30" customHeight="1" x14ac:dyDescent="0.25">
      <c r="B15" s="5">
        <v>11</v>
      </c>
      <c r="C15" s="5" t="s">
        <v>17</v>
      </c>
      <c r="D15" s="6" t="s">
        <v>37</v>
      </c>
      <c r="E15" s="6" t="s">
        <v>38</v>
      </c>
      <c r="F15" s="7">
        <v>365</v>
      </c>
      <c r="G15" s="8">
        <f>F15*0.05+F15</f>
        <v>383.25</v>
      </c>
      <c r="H15" s="8" t="s">
        <v>39</v>
      </c>
    </row>
    <row r="16" spans="2:8" ht="30" customHeight="1" x14ac:dyDescent="0.25">
      <c r="B16" s="5">
        <v>12</v>
      </c>
      <c r="C16" s="5" t="s">
        <v>17</v>
      </c>
      <c r="D16" s="6" t="s">
        <v>40</v>
      </c>
      <c r="E16" s="6" t="s">
        <v>41</v>
      </c>
      <c r="F16" s="7">
        <v>365</v>
      </c>
      <c r="G16" s="8">
        <f>F16*0.05+F16</f>
        <v>383.25</v>
      </c>
      <c r="H16" s="8" t="s">
        <v>42</v>
      </c>
    </row>
    <row r="17" spans="2:8" ht="30" customHeight="1" x14ac:dyDescent="0.25">
      <c r="B17" s="5">
        <v>13</v>
      </c>
      <c r="C17" s="5" t="s">
        <v>7</v>
      </c>
      <c r="D17" s="6" t="s">
        <v>43</v>
      </c>
      <c r="E17" s="6" t="s">
        <v>44</v>
      </c>
      <c r="F17" s="7">
        <v>365</v>
      </c>
      <c r="G17" s="8">
        <f>F17*0.05+F17</f>
        <v>383.25</v>
      </c>
      <c r="H17" s="8" t="s">
        <v>45</v>
      </c>
    </row>
    <row r="18" spans="2:8" ht="30" customHeight="1" x14ac:dyDescent="0.25">
      <c r="B18" s="5">
        <v>14</v>
      </c>
      <c r="C18" s="5" t="s">
        <v>17</v>
      </c>
      <c r="D18" s="6" t="s">
        <v>46</v>
      </c>
      <c r="E18" s="6" t="s">
        <v>47</v>
      </c>
      <c r="F18" s="7">
        <v>365</v>
      </c>
      <c r="G18" s="8">
        <f>F18*0.05+F18</f>
        <v>383.25</v>
      </c>
      <c r="H18" s="8" t="s">
        <v>48</v>
      </c>
    </row>
    <row r="19" spans="2:8" ht="30" customHeight="1" x14ac:dyDescent="0.25">
      <c r="B19" s="5">
        <v>15</v>
      </c>
      <c r="C19" s="5" t="s">
        <v>17</v>
      </c>
      <c r="D19" s="6" t="s">
        <v>49</v>
      </c>
      <c r="E19" s="6" t="s">
        <v>50</v>
      </c>
      <c r="F19" s="7">
        <v>30</v>
      </c>
      <c r="G19" s="8">
        <f>F19*0.05+F19</f>
        <v>31.5</v>
      </c>
      <c r="H19" s="8" t="s">
        <v>51</v>
      </c>
    </row>
    <row r="20" spans="2:8" ht="30" customHeight="1" x14ac:dyDescent="0.25">
      <c r="B20" s="5">
        <v>16</v>
      </c>
      <c r="C20" s="5" t="s">
        <v>17</v>
      </c>
      <c r="D20" s="6" t="s">
        <v>52</v>
      </c>
      <c r="E20" s="6" t="s">
        <v>53</v>
      </c>
      <c r="F20" s="7">
        <v>137.16</v>
      </c>
      <c r="G20" s="8">
        <f>F20*0.05+F20</f>
        <v>144.018</v>
      </c>
      <c r="H20" s="8" t="s">
        <v>54</v>
      </c>
    </row>
    <row r="21" spans="2:8" ht="30" customHeight="1" x14ac:dyDescent="0.25">
      <c r="B21" s="5">
        <v>17</v>
      </c>
      <c r="C21" s="5" t="s">
        <v>17</v>
      </c>
      <c r="D21" s="6" t="s">
        <v>55</v>
      </c>
      <c r="E21" s="6" t="s">
        <v>56</v>
      </c>
      <c r="F21" s="7">
        <v>64.3</v>
      </c>
      <c r="G21" s="8">
        <f>F21*0.05+F21</f>
        <v>67.515000000000001</v>
      </c>
      <c r="H21" s="8" t="s">
        <v>57</v>
      </c>
    </row>
    <row r="22" spans="2:8" ht="30" customHeight="1" x14ac:dyDescent="0.25">
      <c r="B22" s="5">
        <v>18</v>
      </c>
      <c r="C22" s="5" t="s">
        <v>17</v>
      </c>
      <c r="D22" s="6" t="s">
        <v>58</v>
      </c>
      <c r="E22" s="6" t="s">
        <v>56</v>
      </c>
      <c r="F22" s="7">
        <v>30</v>
      </c>
      <c r="G22" s="8">
        <f>F22*0.05+F22</f>
        <v>31.5</v>
      </c>
      <c r="H22" s="8" t="s">
        <v>59</v>
      </c>
    </row>
    <row r="23" spans="2:8" ht="30" customHeight="1" x14ac:dyDescent="0.25">
      <c r="B23" s="5">
        <v>19</v>
      </c>
      <c r="C23" s="5" t="s">
        <v>17</v>
      </c>
      <c r="D23" s="6" t="s">
        <v>60</v>
      </c>
      <c r="E23" s="6" t="s">
        <v>61</v>
      </c>
      <c r="F23" s="7">
        <v>365</v>
      </c>
      <c r="G23" s="8">
        <f>F23*0.05+F23</f>
        <v>383.25</v>
      </c>
      <c r="H23" s="8" t="s">
        <v>62</v>
      </c>
    </row>
    <row r="24" spans="2:8" ht="30" customHeight="1" x14ac:dyDescent="0.25">
      <c r="B24" s="5">
        <v>20</v>
      </c>
      <c r="C24" s="5" t="s">
        <v>17</v>
      </c>
      <c r="D24" s="6" t="s">
        <v>63</v>
      </c>
      <c r="E24" s="6" t="s">
        <v>64</v>
      </c>
      <c r="F24" s="7">
        <v>60</v>
      </c>
      <c r="G24" s="8">
        <f>F24*0.05+F24</f>
        <v>63</v>
      </c>
      <c r="H24" s="8" t="s">
        <v>65</v>
      </c>
    </row>
    <row r="25" spans="2:8" ht="30" customHeight="1" x14ac:dyDescent="0.25">
      <c r="B25" s="5">
        <v>21</v>
      </c>
      <c r="C25" s="5" t="s">
        <v>17</v>
      </c>
      <c r="D25" s="6" t="s">
        <v>66</v>
      </c>
      <c r="E25" s="6" t="s">
        <v>67</v>
      </c>
      <c r="F25" s="7">
        <v>365</v>
      </c>
      <c r="G25" s="8">
        <f>F25*0.05+F25</f>
        <v>383.25</v>
      </c>
      <c r="H25" s="8" t="s">
        <v>68</v>
      </c>
    </row>
    <row r="26" spans="2:8" ht="30" customHeight="1" x14ac:dyDescent="0.25">
      <c r="B26" s="5">
        <v>22</v>
      </c>
      <c r="C26" s="5" t="s">
        <v>17</v>
      </c>
      <c r="D26" s="6" t="s">
        <v>69</v>
      </c>
      <c r="E26" s="6" t="s">
        <v>70</v>
      </c>
      <c r="F26" s="7">
        <v>365</v>
      </c>
      <c r="G26" s="8">
        <f>F26*0.05+F26</f>
        <v>383.25</v>
      </c>
      <c r="H26" s="8" t="s">
        <v>71</v>
      </c>
    </row>
    <row r="27" spans="2:8" ht="30" customHeight="1" x14ac:dyDescent="0.25">
      <c r="B27" s="5">
        <v>23</v>
      </c>
      <c r="C27" s="5" t="s">
        <v>7</v>
      </c>
      <c r="D27" s="6" t="s">
        <v>72</v>
      </c>
      <c r="E27" s="6" t="s">
        <v>73</v>
      </c>
      <c r="F27" s="7">
        <v>365</v>
      </c>
      <c r="G27" s="8">
        <f>F27*0.05+F27</f>
        <v>383.25</v>
      </c>
      <c r="H27" s="8" t="s">
        <v>74</v>
      </c>
    </row>
    <row r="28" spans="2:8" ht="30" customHeight="1" x14ac:dyDescent="0.25">
      <c r="B28" s="5">
        <v>24</v>
      </c>
      <c r="C28" s="5" t="s">
        <v>17</v>
      </c>
      <c r="D28" s="6" t="s">
        <v>75</v>
      </c>
      <c r="E28" s="6" t="s">
        <v>76</v>
      </c>
      <c r="F28" s="7">
        <v>365</v>
      </c>
      <c r="G28" s="8">
        <f>F28*0.05+F28</f>
        <v>383.25</v>
      </c>
      <c r="H28" s="8" t="s">
        <v>77</v>
      </c>
    </row>
    <row r="29" spans="2:8" ht="30" customHeight="1" x14ac:dyDescent="0.25">
      <c r="B29" s="5">
        <v>25</v>
      </c>
      <c r="C29" s="5" t="s">
        <v>17</v>
      </c>
      <c r="D29" s="6" t="s">
        <v>78</v>
      </c>
      <c r="E29" s="6" t="s">
        <v>76</v>
      </c>
      <c r="F29" s="7">
        <v>365</v>
      </c>
      <c r="G29" s="8">
        <f>F29*0.05+F29</f>
        <v>383.25</v>
      </c>
      <c r="H29" s="8" t="s">
        <v>79</v>
      </c>
    </row>
    <row r="30" spans="2:8" ht="30" customHeight="1" x14ac:dyDescent="0.25">
      <c r="B30" s="5">
        <v>26</v>
      </c>
      <c r="C30" s="5" t="s">
        <v>17</v>
      </c>
      <c r="D30" s="6" t="s">
        <v>80</v>
      </c>
      <c r="E30" s="6" t="s">
        <v>81</v>
      </c>
      <c r="F30" s="7">
        <v>365</v>
      </c>
      <c r="G30" s="8">
        <f>F30*0.05+F30</f>
        <v>383.25</v>
      </c>
      <c r="H30" s="8" t="s">
        <v>82</v>
      </c>
    </row>
    <row r="31" spans="2:8" ht="30" customHeight="1" x14ac:dyDescent="0.25">
      <c r="B31" s="5">
        <v>27</v>
      </c>
      <c r="C31" s="5" t="s">
        <v>7</v>
      </c>
      <c r="D31" s="6" t="s">
        <v>83</v>
      </c>
      <c r="E31" s="6" t="s">
        <v>84</v>
      </c>
      <c r="F31" s="7">
        <v>45.72</v>
      </c>
      <c r="G31" s="8">
        <f>F31*0.05+F31</f>
        <v>48.006</v>
      </c>
      <c r="H31" s="8" t="s">
        <v>85</v>
      </c>
    </row>
    <row r="32" spans="2:8" ht="30" customHeight="1" x14ac:dyDescent="0.25">
      <c r="B32" s="5">
        <v>28</v>
      </c>
      <c r="C32" s="5" t="s">
        <v>17</v>
      </c>
      <c r="D32" s="6" t="s">
        <v>86</v>
      </c>
      <c r="E32" s="6" t="s">
        <v>87</v>
      </c>
      <c r="F32" s="7">
        <v>365</v>
      </c>
      <c r="G32" s="8">
        <f>F32*0.05+F32</f>
        <v>383.25</v>
      </c>
      <c r="H32" s="8" t="s">
        <v>88</v>
      </c>
    </row>
    <row r="33" spans="2:8" ht="30" customHeight="1" x14ac:dyDescent="0.25">
      <c r="B33" s="5">
        <v>29</v>
      </c>
      <c r="C33" s="5" t="s">
        <v>17</v>
      </c>
      <c r="D33" s="6" t="s">
        <v>89</v>
      </c>
      <c r="E33" s="6" t="s">
        <v>90</v>
      </c>
      <c r="F33" s="7">
        <v>365</v>
      </c>
      <c r="G33" s="8">
        <f>F33*0.05+F33</f>
        <v>383.25</v>
      </c>
      <c r="H33" s="8" t="s">
        <v>91</v>
      </c>
    </row>
    <row r="34" spans="2:8" ht="30" customHeight="1" x14ac:dyDescent="0.25">
      <c r="B34" s="5">
        <v>30</v>
      </c>
      <c r="C34" s="5" t="s">
        <v>17</v>
      </c>
      <c r="D34" s="6" t="s">
        <v>92</v>
      </c>
      <c r="E34" s="6" t="s">
        <v>93</v>
      </c>
      <c r="F34" s="7">
        <v>365</v>
      </c>
      <c r="G34" s="8">
        <f>F34*0.05+F34</f>
        <v>383.25</v>
      </c>
      <c r="H34" s="8" t="s">
        <v>94</v>
      </c>
    </row>
    <row r="35" spans="2:8" ht="30" customHeight="1" x14ac:dyDescent="0.25">
      <c r="B35" s="5">
        <v>31</v>
      </c>
      <c r="C35" s="5" t="s">
        <v>17</v>
      </c>
      <c r="D35" s="6" t="s">
        <v>95</v>
      </c>
      <c r="E35" s="6" t="s">
        <v>96</v>
      </c>
      <c r="F35" s="7">
        <v>365</v>
      </c>
      <c r="G35" s="8">
        <f>F35*0.05+F35</f>
        <v>383.25</v>
      </c>
      <c r="H35" s="8" t="s">
        <v>97</v>
      </c>
    </row>
    <row r="36" spans="2:8" ht="30" customHeight="1" x14ac:dyDescent="0.25">
      <c r="B36" s="5">
        <v>32</v>
      </c>
      <c r="C36" s="5" t="s">
        <v>17</v>
      </c>
      <c r="D36" s="9" t="s">
        <v>98</v>
      </c>
      <c r="E36" s="6" t="s">
        <v>99</v>
      </c>
      <c r="F36" s="7">
        <v>30</v>
      </c>
      <c r="G36" s="8">
        <f>F36*0.05+F36</f>
        <v>31.5</v>
      </c>
      <c r="H36" s="8" t="s">
        <v>100</v>
      </c>
    </row>
    <row r="37" spans="2:8" ht="30" customHeight="1" x14ac:dyDescent="0.25">
      <c r="B37" s="5">
        <v>33</v>
      </c>
      <c r="C37" s="5" t="s">
        <v>17</v>
      </c>
      <c r="D37" s="6" t="s">
        <v>101</v>
      </c>
      <c r="E37" s="6" t="s">
        <v>102</v>
      </c>
      <c r="F37" s="7">
        <v>34.29</v>
      </c>
      <c r="G37" s="8">
        <f>F37*0.05+F37</f>
        <v>36.0045</v>
      </c>
      <c r="H37" s="8" t="s">
        <v>103</v>
      </c>
    </row>
    <row r="38" spans="2:8" ht="30" customHeight="1" x14ac:dyDescent="0.25">
      <c r="B38" s="5">
        <v>34</v>
      </c>
      <c r="C38" s="5" t="s">
        <v>17</v>
      </c>
      <c r="D38" s="6" t="s">
        <v>104</v>
      </c>
      <c r="E38" s="6" t="s">
        <v>105</v>
      </c>
      <c r="F38" s="7">
        <v>31.5</v>
      </c>
      <c r="G38" s="8">
        <f>F38*0.05+F38</f>
        <v>33.075000000000003</v>
      </c>
      <c r="H38" s="8" t="s">
        <v>106</v>
      </c>
    </row>
    <row r="39" spans="2:8" ht="30" customHeight="1" x14ac:dyDescent="0.25">
      <c r="B39" s="5">
        <v>35</v>
      </c>
      <c r="C39" s="5" t="s">
        <v>17</v>
      </c>
      <c r="D39" s="6" t="s">
        <v>107</v>
      </c>
      <c r="E39" s="6" t="s">
        <v>108</v>
      </c>
      <c r="F39" s="7">
        <v>11.43</v>
      </c>
      <c r="G39" s="8">
        <f>F39*0.05+F39</f>
        <v>12.0015</v>
      </c>
      <c r="H39" s="8" t="s">
        <v>109</v>
      </c>
    </row>
    <row r="40" spans="2:8" ht="30" customHeight="1" x14ac:dyDescent="0.25">
      <c r="B40" s="5">
        <v>36</v>
      </c>
      <c r="C40" s="5" t="s">
        <v>17</v>
      </c>
      <c r="D40" s="6" t="s">
        <v>110</v>
      </c>
      <c r="E40" s="6" t="s">
        <v>111</v>
      </c>
      <c r="F40" s="7">
        <v>22.86</v>
      </c>
      <c r="G40" s="8">
        <f>F40*0.05+F40</f>
        <v>24.003</v>
      </c>
      <c r="H40" s="8" t="s">
        <v>112</v>
      </c>
    </row>
    <row r="41" spans="2:8" ht="30" customHeight="1" x14ac:dyDescent="0.25">
      <c r="B41" s="5">
        <v>37</v>
      </c>
      <c r="C41" s="5" t="s">
        <v>17</v>
      </c>
      <c r="D41" s="6" t="s">
        <v>113</v>
      </c>
      <c r="E41" s="6" t="s">
        <v>111</v>
      </c>
      <c r="F41" s="7">
        <v>45.72</v>
      </c>
      <c r="G41" s="8">
        <f>F41*0.05+F41</f>
        <v>48.006</v>
      </c>
      <c r="H41" s="8" t="s">
        <v>114</v>
      </c>
    </row>
    <row r="42" spans="2:8" ht="30" customHeight="1" x14ac:dyDescent="0.25">
      <c r="B42" s="5">
        <v>38</v>
      </c>
      <c r="C42" s="5" t="s">
        <v>17</v>
      </c>
      <c r="D42" s="6" t="s">
        <v>115</v>
      </c>
      <c r="E42" s="6" t="s">
        <v>116</v>
      </c>
      <c r="F42" s="7">
        <v>52.86</v>
      </c>
      <c r="G42" s="8">
        <f>F42*0.05+F42</f>
        <v>55.503</v>
      </c>
      <c r="H42" s="8" t="s">
        <v>117</v>
      </c>
    </row>
    <row r="43" spans="2:8" ht="30" customHeight="1" x14ac:dyDescent="0.25">
      <c r="B43" s="5">
        <v>39</v>
      </c>
      <c r="C43" s="5" t="s">
        <v>17</v>
      </c>
      <c r="D43" s="6" t="s">
        <v>118</v>
      </c>
      <c r="E43" s="6" t="s">
        <v>116</v>
      </c>
      <c r="F43" s="7">
        <v>22.86</v>
      </c>
      <c r="G43" s="8">
        <f>F43*0.05+F43</f>
        <v>24.003</v>
      </c>
      <c r="H43" s="8" t="s">
        <v>119</v>
      </c>
    </row>
    <row r="44" spans="2:8" ht="30" customHeight="1" x14ac:dyDescent="0.25">
      <c r="B44" s="5">
        <v>40</v>
      </c>
      <c r="C44" s="5" t="s">
        <v>17</v>
      </c>
      <c r="D44" s="6" t="s">
        <v>120</v>
      </c>
      <c r="E44" s="6" t="s">
        <v>116</v>
      </c>
      <c r="F44" s="7">
        <v>34.29</v>
      </c>
      <c r="G44" s="8">
        <f>F44*0.05+F44</f>
        <v>36.0045</v>
      </c>
      <c r="H44" s="8" t="s">
        <v>121</v>
      </c>
    </row>
    <row r="45" spans="2:8" ht="30" customHeight="1" x14ac:dyDescent="0.25">
      <c r="B45" s="5">
        <v>41</v>
      </c>
      <c r="C45" s="5" t="s">
        <v>17</v>
      </c>
      <c r="D45" s="6" t="s">
        <v>122</v>
      </c>
      <c r="E45" s="6" t="s">
        <v>116</v>
      </c>
      <c r="F45" s="7">
        <v>30</v>
      </c>
      <c r="G45" s="8">
        <f>F45*0.05+F45</f>
        <v>31.5</v>
      </c>
      <c r="H45" s="8" t="s">
        <v>123</v>
      </c>
    </row>
    <row r="46" spans="2:8" ht="30" customHeight="1" x14ac:dyDescent="0.25">
      <c r="B46" s="5">
        <v>42</v>
      </c>
      <c r="C46" s="5" t="s">
        <v>17</v>
      </c>
      <c r="D46" s="6" t="s">
        <v>124</v>
      </c>
      <c r="E46" s="6" t="s">
        <v>116</v>
      </c>
      <c r="F46" s="7">
        <v>45.72</v>
      </c>
      <c r="G46" s="8">
        <f>F46*0.05+F46</f>
        <v>48.006</v>
      </c>
      <c r="H46" s="8" t="s">
        <v>125</v>
      </c>
    </row>
    <row r="47" spans="2:8" ht="30" customHeight="1" x14ac:dyDescent="0.25">
      <c r="B47" s="5">
        <v>43</v>
      </c>
      <c r="C47" s="5" t="s">
        <v>17</v>
      </c>
      <c r="D47" s="6" t="s">
        <v>126</v>
      </c>
      <c r="E47" s="6" t="s">
        <v>127</v>
      </c>
      <c r="F47" s="7">
        <v>41.43</v>
      </c>
      <c r="G47" s="8">
        <f>F47*0.05+F47</f>
        <v>43.5015</v>
      </c>
      <c r="H47" s="8" t="s">
        <v>128</v>
      </c>
    </row>
    <row r="48" spans="2:8" ht="30" customHeight="1" x14ac:dyDescent="0.25">
      <c r="B48" s="5">
        <v>44</v>
      </c>
      <c r="C48" s="5" t="s">
        <v>7</v>
      </c>
      <c r="D48" s="6" t="s">
        <v>129</v>
      </c>
      <c r="E48" s="6" t="s">
        <v>130</v>
      </c>
      <c r="F48" s="7">
        <v>22.86</v>
      </c>
      <c r="G48" s="8">
        <f>F48*0.05+F48</f>
        <v>24.003</v>
      </c>
      <c r="H48" s="8" t="s">
        <v>131</v>
      </c>
    </row>
    <row r="49" spans="2:8" ht="30" customHeight="1" x14ac:dyDescent="0.25">
      <c r="B49" s="5">
        <v>45</v>
      </c>
      <c r="C49" s="5" t="s">
        <v>17</v>
      </c>
      <c r="D49" s="6" t="s">
        <v>132</v>
      </c>
      <c r="E49" s="10" t="s">
        <v>133</v>
      </c>
      <c r="F49" s="7">
        <v>365</v>
      </c>
      <c r="G49" s="8">
        <f>F49*0.05+F49</f>
        <v>383.25</v>
      </c>
      <c r="H49" s="8" t="s">
        <v>134</v>
      </c>
    </row>
    <row r="50" spans="2:8" ht="30" customHeight="1" x14ac:dyDescent="0.25">
      <c r="B50" s="5">
        <v>46</v>
      </c>
      <c r="C50" s="5" t="s">
        <v>17</v>
      </c>
      <c r="D50" s="6" t="s">
        <v>135</v>
      </c>
      <c r="E50" s="10" t="s">
        <v>136</v>
      </c>
      <c r="F50" s="7">
        <v>57.15</v>
      </c>
      <c r="G50" s="8">
        <f>F50*0.05+F50</f>
        <v>60.0075</v>
      </c>
      <c r="H50" s="8" t="s">
        <v>137</v>
      </c>
    </row>
    <row r="51" spans="2:8" ht="30" customHeight="1" x14ac:dyDescent="0.2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JEFE-UATM</dc:creator>
  <cp:lastModifiedBy>JEFE-UATM</cp:lastModifiedBy>
  <dcterms:created xsi:type="dcterms:W3CDTF">2024-04-04T21:03:32Z</dcterms:created>
  <dcterms:modified xsi:type="dcterms:W3CDTF">2024-04-04T21:09:31Z</dcterms:modified>
</cp:coreProperties>
</file>