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ROYECTOS-AC\Desktop\PROYECTO\"/>
    </mc:Choice>
  </mc:AlternateContent>
  <bookViews>
    <workbookView xWindow="120" yWindow="15" windowWidth="18960" windowHeight="11325"/>
  </bookViews>
  <sheets>
    <sheet name="Table 1" sheetId="1" r:id="rId1"/>
    <sheet name="Hoja1" sheetId="2" r:id="rId2"/>
  </sheets>
  <definedNames>
    <definedName name="_xlnm.Print_Titles" localSheetId="0">'Table 1'!$1:$3</definedName>
  </definedNames>
  <calcPr calcId="152511"/>
</workbook>
</file>

<file path=xl/calcChain.xml><?xml version="1.0" encoding="utf-8"?>
<calcChain xmlns="http://schemas.openxmlformats.org/spreadsheetml/2006/main">
  <c r="G11" i="2" l="1"/>
  <c r="D8" i="2"/>
  <c r="D9" i="2"/>
  <c r="D10" i="2"/>
  <c r="D11" i="2"/>
  <c r="D12" i="2"/>
  <c r="D13" i="2"/>
  <c r="D15" i="2"/>
  <c r="D16" i="2"/>
  <c r="D17" i="2"/>
  <c r="D18" i="2"/>
  <c r="D7" i="2"/>
  <c r="D6" i="2"/>
</calcChain>
</file>

<file path=xl/sharedStrings.xml><?xml version="1.0" encoding="utf-8"?>
<sst xmlns="http://schemas.openxmlformats.org/spreadsheetml/2006/main" count="67" uniqueCount="64">
  <si>
    <r>
      <rPr>
        <b/>
        <sz val="10"/>
        <rFont val="Calibri"/>
        <family val="2"/>
      </rPr>
      <t>Nº</t>
    </r>
  </si>
  <si>
    <r>
      <rPr>
        <b/>
        <sz val="10"/>
        <rFont val="Calibri"/>
        <family val="2"/>
      </rPr>
      <t>Descripción</t>
    </r>
  </si>
  <si>
    <r>
      <rPr>
        <b/>
        <sz val="10"/>
        <rFont val="Calibri"/>
        <family val="2"/>
      </rPr>
      <t>Observación</t>
    </r>
  </si>
  <si>
    <r>
      <rPr>
        <sz val="10"/>
        <rFont val="Calibri"/>
        <family val="2"/>
      </rPr>
      <t>Carpetas técnicas.</t>
    </r>
  </si>
  <si>
    <r>
      <rPr>
        <sz val="10"/>
        <rFont val="Calibri"/>
        <family val="2"/>
      </rPr>
      <t>No se ha realizado ninguna carpeta técnica en el periodo correspondiente a los meses de Julio, Agosto y septiembre del presente año.</t>
    </r>
  </si>
  <si>
    <r>
      <rPr>
        <sz val="10"/>
        <rFont val="Calibri"/>
        <family val="2"/>
      </rPr>
      <t>Inspecciones</t>
    </r>
  </si>
  <si>
    <r>
      <rPr>
        <sz val="10"/>
        <rFont val="Calibri"/>
        <family val="2"/>
      </rPr>
      <t>Reuniones</t>
    </r>
  </si>
  <si>
    <r>
      <rPr>
        <sz val="10"/>
        <rFont val="Calibri"/>
        <family val="2"/>
      </rPr>
      <t>Reunión con el Alcalde Municipal, para afinar detalles en los departamentos</t>
    </r>
  </si>
  <si>
    <t>Visitas técnicas y levantamientos</t>
  </si>
  <si>
    <t>No  se ha realizado  ningún  diseño  ni elaboración  de  planos  en  el periodo  correspondiente  a  los  meses  de Julio,  Agosto  y Septiembre del presente.</t>
  </si>
  <si>
    <t>Diseño y elaboración de planos</t>
  </si>
  <si>
    <t>Memorándums</t>
  </si>
  <si>
    <t>Cotizaciones</t>
  </si>
  <si>
    <t>Se han realizado cotizaciones por medio de las páginas en línea de las diferentes ferreterías, así como también se han solicitado cotizaciones por medio de redes sociales y de correo electrónico, solicitudes que se han hecho a ferreterías locales y empresas de venta de maquinaria pesada.</t>
  </si>
  <si>
    <t>Realización de Informes</t>
  </si>
  <si>
    <t>2- Calle Hildebrando Juárez. Distrito de Apopa.</t>
  </si>
  <si>
    <t>3- Calle principal el Estadio Joaquín Gutiérrez, punto de la 38D, Bocacalle El Pepeto. Distrito de Apopa.</t>
  </si>
  <si>
    <t>4- Calle concepción Norte, Distrito de Nejapa.</t>
  </si>
  <si>
    <t>5- 4° Calle poniente, Bacheo Puntual. Distrito de Apopa.</t>
  </si>
  <si>
    <t>6- Calle a Tomayate, ( Mejoramiento con concreto hidráulico). Distrito de Apopa.</t>
  </si>
  <si>
    <t>7- Acceso a cancha María Elena.  Distrito de Apopa.</t>
  </si>
  <si>
    <t>2- Calle el Cerro. Distrito de Nejapa.</t>
  </si>
  <si>
    <t>3- Cantón Suchinango. Distrito de Apopa.</t>
  </si>
  <si>
    <t>4- Cantón Las Delicias. Distrito de Apopa.</t>
  </si>
  <si>
    <t>5- Calle Principal, Lotificación Las Américas 1 y 2. Distrito de Nejapa.</t>
  </si>
  <si>
    <t>MEMORIA DE LABORES DEL DEPARTAMENTO DE DESARROLLO DE PROYECTOS</t>
  </si>
  <si>
    <t xml:space="preserve">Nombre de caminos vecinales intervenidos: </t>
  </si>
  <si>
    <t>8 - Pavimentación con adoquinado Pasaje N°1, Lotificación San Luis, Cantón aldea las Mercedes, Municipio de Nejapa.</t>
  </si>
  <si>
    <t>Supervisión</t>
  </si>
  <si>
    <t>1- Calle Apocapa (Popotlan 1). Distrito de Apopa.</t>
  </si>
  <si>
    <t>1- Cantón Joya Grande. Distrito de Apopa.</t>
  </si>
  <si>
    <t xml:space="preserve">Nombre de las calles intervenidas con recarpeteo con mezcla asfáltica y adoquinado. </t>
  </si>
  <si>
    <t>Elaboración de memorándums para dar respuestas a las diferentes solicitudes que recaen en la Departamento de Proyectos del Distritos de Nejapa y Apopa.</t>
  </si>
  <si>
    <t>Resección de solicitud.</t>
  </si>
  <si>
    <t>En las oficinas de Desarrollo de Proyectos en el Distrito de Nejapa se atiende a contribuyentes brindando información relacionada con las solicitudes de maquinarias para solventar problemáticas de calles en mal estado además se reciben solicitudes de comunidades de lunes a vienes de 8 am a 4 pm, las cuales se programan acorde a las disponibilidad establecidas  por el encargado de maquinaria las maquinarias que prestan servicios son: retroexcavadora, Motoniveladora, minicargador, compactador, tractor de banda, volquetas y camioncito Toyota Dina. Estas maquinas las operan personal de la municipalidad; siempre es acompañado por el coordinador para la realización del trabajo solicitado quede bien ejecutado.</t>
  </si>
  <si>
    <t>Familia</t>
  </si>
  <si>
    <t>Beneficiados</t>
  </si>
  <si>
    <t>1- Calle Apocapa (Popotlan 1). Distrito de Apopa.  Beneficiados Fam. 500 Hab. 2,500</t>
  </si>
  <si>
    <t>2- Calle Hildebrando Juárez. Distrito de Apopa.  Beneficiados Fam. 83 Hab. 415</t>
  </si>
  <si>
    <t>4- Calle concepción Norte, Distrito de Nejapa.  Beneficiados Fam. 150 Hab. 750</t>
  </si>
  <si>
    <t>5- 4° Calle poniente, Bacheo Puntual. Distrito de Apopa.  Beneficiados Fam. 133 Hab. 665</t>
  </si>
  <si>
    <t>6- Calle a Tomayate, ( Mejoramiento con concreto hidráulico). Distrito de Apopa.  Beneficiados Fam. 57 Hab. 285</t>
  </si>
  <si>
    <t>7- Acceso a cancha María Elena.  Distrito de Apopa.  Beneficiados Fam. 244 Hab. 1220</t>
  </si>
  <si>
    <t>8 - Pavimentación con adoquinado Pasaje N°1, Lotificación San Luis, Cantón aldea las Mercedes, Municipio de Nejapa.  Beneficiados Fam. 40 Hab. 200</t>
  </si>
  <si>
    <t>5- Calle Principal, Lotificación Las Américas 1 y 2. Distrito de Nejapa. Beneficiados Fam. 100 Hab. 500</t>
  </si>
  <si>
    <t>Verificación en  calles urbanas y caminos vecinales (calles rurales).</t>
  </si>
  <si>
    <t>- Calles Urbanas, verificación de baches puntuales, hundimiento por problema de base debido a alguna saturación; recarpeteo con mezcla asfáltica en caliente; suelo cemento, concreto hidráulico.</t>
  </si>
  <si>
    <t xml:space="preserve">Verificación de  las viviendas dañas en temporal y que las viviendas se encontraban en malas condiciones o zonas de riesgo que no se puede habitar estos en los dos distritos.                                                                                                                                              
</t>
  </si>
  <si>
    <t>- Caminos vecinales o comúnmente conocidas como Calles rurales, verificación e intervención, conformación, colocación y compactación de material granular, ya sea fresado o material de Corinca.</t>
  </si>
  <si>
    <t>- Cárcavas, hundimiento por fractura o colapso de tuberías de aguas lluvias, Calle antigua Troncal del Norte contiguo al Rio Acelhuate etc. También por filtración de agua, erosión del material existente en la zona, Cárcava en zona de Valle Verde 1, esta siendo intervenida por el Ministerio de Obras Públicas.</t>
  </si>
  <si>
    <t>1- Cantón Joya Grande. Distrito de Apopa.  Beneficiados Fam. 1,000  Hab. 5000</t>
  </si>
  <si>
    <t>2- Calle el Cerro. Distrito de Nejapa.  Beneficiados Fam. 250  Hab. 1250</t>
  </si>
  <si>
    <t>3- Cantón Suchinango. Distrito de Apopa. Beneficiados Fam. 445 Hab. 2225</t>
  </si>
  <si>
    <t>4- Cantón Las Delicias. Distrito de Apopa. Beneficiados Fam. 340 Hab. 1700</t>
  </si>
  <si>
    <t>3- Calle principal el Estadio Joaquín Gutiérrez, punto de la 38D, Bocacalle El Pepeto. Distrito de Apopa.  Beneficiados Fam. 232 Hab. 1,160</t>
  </si>
  <si>
    <t>*El 26 de Julio, se realizó la visita para el levantamiento de la calle Apocapa, se perfilo carpeta existente para colocación de la nueva carpeta. Distrito de Apopa.</t>
  </si>
  <si>
    <t>*El 20 de agosto se hizo el levantamiento del bacheo en 4° calle poniente. Distrito de Apopa</t>
  </si>
  <si>
    <t>*El 23 de agosto se inspeccionó para el levantamiento de los badenes a intervenir en dichas calles. Distrito de Apopa.</t>
  </si>
  <si>
    <t>*El 29 de agosto se hizo el levantamiento de calle Hildebrando Juárez, se preparó la base para colocar Carpeta Nueva. Distrito de Apopa.</t>
  </si>
  <si>
    <t xml:space="preserve">*El 04 de septiembre se realizó la visita en la calle al estadio, donde se verificó el levantamiento para el mejoramiento de dicha calle, haciendo el levantamiento con representantes de la empresa contratista, elaborando cajas colectoras de aguas lluvias y preparación de base para colocación de carpeta. Distrito de Apopa.           </t>
  </si>
  <si>
    <t>* El 25 de julio, se realizo visita con personal de Técnico de OPAMSS, para ver problemas que se tienen en la Avenida Quirino Chávez sobre inundaciones que se dan en tuberías de aguas lluvias.</t>
  </si>
  <si>
    <t xml:space="preserve">Realización de informes de avances  del proyecto: "PAVIMENTACIÓN CON ADOQUINADO PASAJE N°1, LOTIFICACIÓN SAN LUIS, CANTÓN ALDEA LAS MERCEDES, MUNICIPIO DE NEJAPA."
</t>
  </si>
  <si>
    <t>Además se realizan informes de supervisión en colocación de mezcla asfáltica en caliente, concreto hidráulico y base de suelo cemento.</t>
  </si>
  <si>
    <t>Realización de informes de avances  para la Unidad de Acceso a la Información del segundo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</si>
</sst>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color rgb="FF000000"/>
      <name val="Times New Roman"/>
      <charset val="204"/>
    </font>
    <font>
      <sz val="10"/>
      <color rgb="FF000000"/>
      <name val="Calibri"/>
      <family val="2"/>
    </font>
    <font>
      <b/>
      <sz val="10"/>
      <name val="Calibri"/>
      <family val="2"/>
    </font>
    <font>
      <sz val="10"/>
      <name val="Calibri"/>
      <family val="2"/>
    </font>
    <font>
      <b/>
      <sz val="11"/>
      <color theme="4"/>
      <name val="Calibri"/>
      <family val="2"/>
    </font>
    <font>
      <b/>
      <sz val="10"/>
      <color rgb="FF000000"/>
      <name val="Calibri"/>
      <family val="2"/>
    </font>
  </fonts>
  <fills count="2">
    <fill>
      <patternFill patternType="none"/>
    </fill>
    <fill>
      <patternFill patternType="gray125"/>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s>
  <cellStyleXfs count="1">
    <xf numFmtId="0" fontId="0" fillId="0" borderId="0"/>
  </cellStyleXfs>
  <cellXfs count="63">
    <xf numFmtId="0" fontId="0" fillId="0" borderId="0" xfId="0" applyFill="1" applyBorder="1" applyAlignment="1">
      <alignment horizontal="left" vertical="top"/>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3" xfId="0" applyFont="1" applyFill="1" applyBorder="1" applyAlignment="1">
      <alignment horizontal="left" vertical="top"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0" fillId="0" borderId="0" xfId="0" applyFill="1" applyBorder="1" applyAlignment="1">
      <alignment horizontal="center" vertical="center"/>
    </xf>
    <xf numFmtId="0" fontId="1" fillId="0" borderId="2" xfId="0" applyFont="1" applyFill="1" applyBorder="1" applyAlignment="1">
      <alignment horizontal="left" vertical="top"/>
    </xf>
    <xf numFmtId="0" fontId="1" fillId="0" borderId="2" xfId="0" applyFont="1" applyFill="1" applyBorder="1" applyAlignment="1">
      <alignment horizontal="left" vertical="top" wrapText="1"/>
    </xf>
    <xf numFmtId="0" fontId="1" fillId="0" borderId="2" xfId="0" applyFont="1" applyFill="1" applyBorder="1" applyAlignment="1">
      <alignment horizontal="left" vertical="center" wrapText="1"/>
    </xf>
    <xf numFmtId="0" fontId="5" fillId="0" borderId="2" xfId="0" applyFont="1" applyFill="1" applyBorder="1" applyAlignment="1">
      <alignment horizontal="left" vertical="top"/>
    </xf>
    <xf numFmtId="0" fontId="0" fillId="0" borderId="2" xfId="0" applyFill="1" applyBorder="1" applyAlignment="1">
      <alignment horizontal="center" vertical="top"/>
    </xf>
    <xf numFmtId="0" fontId="0" fillId="0" borderId="2" xfId="0" applyFill="1" applyBorder="1" applyAlignment="1">
      <alignment horizontal="center" vertical="center"/>
    </xf>
    <xf numFmtId="0" fontId="5" fillId="0" borderId="0" xfId="0" applyFont="1" applyFill="1" applyBorder="1" applyAlignment="1">
      <alignment horizontal="left"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1" xfId="0" applyFont="1" applyFill="1" applyBorder="1" applyAlignment="1">
      <alignment horizontal="left" vertical="top" wrapText="1"/>
    </xf>
    <xf numFmtId="0" fontId="1" fillId="0" borderId="12" xfId="0" applyFont="1" applyFill="1" applyBorder="1" applyAlignment="1">
      <alignment horizontal="center" vertical="top" wrapText="1"/>
    </xf>
    <xf numFmtId="0" fontId="1" fillId="0" borderId="13" xfId="0" applyFont="1" applyFill="1" applyBorder="1" applyAlignment="1">
      <alignment horizontal="center" vertical="top" wrapText="1"/>
    </xf>
    <xf numFmtId="164" fontId="1" fillId="0" borderId="14" xfId="0" applyNumberFormat="1" applyFont="1" applyFill="1" applyBorder="1" applyAlignment="1">
      <alignment horizontal="left" vertical="top" wrapText="1"/>
    </xf>
    <xf numFmtId="0" fontId="1" fillId="0" borderId="15" xfId="0" applyFont="1" applyFill="1" applyBorder="1" applyAlignment="1">
      <alignment horizontal="left" vertical="top" wrapText="1"/>
    </xf>
    <xf numFmtId="164" fontId="1" fillId="0" borderId="16" xfId="0" applyNumberFormat="1" applyFont="1" applyFill="1" applyBorder="1" applyAlignment="1">
      <alignment horizontal="center" vertical="center" wrapText="1"/>
    </xf>
    <xf numFmtId="0" fontId="3" fillId="0" borderId="17" xfId="0" applyFont="1" applyFill="1" applyBorder="1" applyAlignment="1">
      <alignment horizontal="left" vertical="top" wrapText="1"/>
    </xf>
    <xf numFmtId="164" fontId="1" fillId="0" borderId="18" xfId="0" applyNumberFormat="1" applyFont="1" applyFill="1" applyBorder="1" applyAlignment="1">
      <alignment horizontal="center" vertical="center" wrapText="1"/>
    </xf>
    <xf numFmtId="0" fontId="3" fillId="0" borderId="19" xfId="0"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164" fontId="1"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top" wrapText="1"/>
    </xf>
    <xf numFmtId="0" fontId="1" fillId="0" borderId="16" xfId="0" applyFont="1" applyFill="1" applyBorder="1" applyAlignment="1">
      <alignment horizontal="center" vertical="center"/>
    </xf>
    <xf numFmtId="0" fontId="5" fillId="0" borderId="19"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9" xfId="0" applyFont="1" applyFill="1" applyBorder="1" applyAlignment="1">
      <alignment horizontal="left" vertical="top"/>
    </xf>
    <xf numFmtId="0" fontId="1" fillId="0" borderId="19" xfId="0" applyFont="1" applyFill="1" applyBorder="1" applyAlignment="1">
      <alignment horizontal="left" vertical="top" wrapText="1"/>
    </xf>
    <xf numFmtId="0" fontId="1" fillId="0" borderId="19" xfId="0" applyFont="1" applyFill="1" applyBorder="1" applyAlignment="1">
      <alignment horizontal="left" vertical="center" wrapText="1"/>
    </xf>
    <xf numFmtId="0" fontId="5" fillId="0" borderId="19" xfId="0" applyFont="1" applyFill="1" applyBorder="1" applyAlignment="1">
      <alignment horizontal="left" vertical="top"/>
    </xf>
    <xf numFmtId="164" fontId="1" fillId="0" borderId="22" xfId="0" applyNumberFormat="1" applyFont="1" applyFill="1" applyBorder="1" applyAlignment="1">
      <alignment horizontal="center" vertical="center" wrapText="1"/>
    </xf>
    <xf numFmtId="0" fontId="1" fillId="0" borderId="23" xfId="0" applyFont="1" applyFill="1" applyBorder="1" applyAlignment="1">
      <alignment horizontal="left" vertical="top" wrapText="1"/>
    </xf>
    <xf numFmtId="0" fontId="1" fillId="0" borderId="24" xfId="0" applyFont="1" applyFill="1" applyBorder="1" applyAlignment="1">
      <alignment horizontal="left" vertical="top" wrapText="1"/>
    </xf>
    <xf numFmtId="164" fontId="1" fillId="0" borderId="25"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3" fillId="0" borderId="27" xfId="0" applyNumberFormat="1" applyFont="1" applyFill="1" applyBorder="1" applyAlignment="1">
      <alignment horizontal="left" vertical="center" wrapText="1"/>
    </xf>
    <xf numFmtId="164" fontId="1" fillId="0" borderId="28" xfId="0" applyNumberFormat="1" applyFont="1" applyFill="1" applyBorder="1" applyAlignment="1">
      <alignment horizontal="left" vertical="top" wrapText="1"/>
    </xf>
    <xf numFmtId="0" fontId="3" fillId="0" borderId="29" xfId="0" applyFont="1" applyFill="1" applyBorder="1" applyAlignment="1">
      <alignment horizontal="left" vertical="top" wrapText="1"/>
    </xf>
    <xf numFmtId="164" fontId="1" fillId="0" borderId="30" xfId="0" applyNumberFormat="1" applyFont="1" applyFill="1" applyBorder="1" applyAlignment="1">
      <alignment horizontal="left" vertical="center" wrapText="1"/>
    </xf>
    <xf numFmtId="0" fontId="3" fillId="0" borderId="31" xfId="0" applyFont="1" applyFill="1" applyBorder="1" applyAlignment="1">
      <alignment horizontal="left" vertical="top" wrapText="1"/>
    </xf>
    <xf numFmtId="164" fontId="1" fillId="0" borderId="30" xfId="0" applyNumberFormat="1" applyFont="1" applyFill="1" applyBorder="1" applyAlignment="1">
      <alignment horizontal="left" vertical="top" wrapText="1"/>
    </xf>
    <xf numFmtId="0" fontId="3" fillId="0" borderId="15" xfId="0" applyFont="1" applyFill="1" applyBorder="1" applyAlignment="1">
      <alignment horizontal="left" vertical="top" wrapText="1"/>
    </xf>
    <xf numFmtId="164" fontId="1" fillId="0" borderId="14" xfId="0" applyNumberFormat="1" applyFont="1" applyFill="1" applyBorder="1" applyAlignment="1">
      <alignment horizontal="center" vertical="center" wrapText="1"/>
    </xf>
    <xf numFmtId="164" fontId="1" fillId="0" borderId="32" xfId="0" applyNumberFormat="1" applyFont="1" applyFill="1" applyBorder="1" applyAlignment="1">
      <alignment horizontal="center" vertical="center" wrapText="1"/>
    </xf>
    <xf numFmtId="164" fontId="1" fillId="0" borderId="28" xfId="0" applyNumberFormat="1" applyFont="1" applyFill="1" applyBorder="1" applyAlignment="1">
      <alignment horizontal="center" vertical="center" wrapText="1"/>
    </xf>
    <xf numFmtId="0" fontId="3" fillId="0" borderId="21" xfId="0" applyFont="1" applyFill="1" applyBorder="1" applyAlignment="1">
      <alignment horizontal="left" vertical="top" wrapText="1"/>
    </xf>
    <xf numFmtId="0" fontId="1" fillId="0" borderId="33" xfId="0" applyFont="1" applyFill="1" applyBorder="1" applyAlignment="1">
      <alignment horizontal="left" vertical="center" wrapText="1"/>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24"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6372225</xdr:colOff>
      <xdr:row>0</xdr:row>
      <xdr:rowOff>828675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6" r="1444" b="5435"/>
        <a:stretch/>
      </xdr:blipFill>
      <xdr:spPr>
        <a:xfrm>
          <a:off x="114300" y="0"/>
          <a:ext cx="7677150" cy="828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36" workbookViewId="0">
      <selection activeCell="G35" sqref="G35"/>
    </sheetView>
  </sheetViews>
  <sheetFormatPr baseColWidth="10" defaultColWidth="9.33203125" defaultRowHeight="12.75" x14ac:dyDescent="0.2"/>
  <cols>
    <col min="1" max="1" width="3.1640625" style="3" customWidth="1"/>
    <col min="2" max="2" width="21.6640625" style="3" customWidth="1"/>
    <col min="3" max="3" width="123" style="3" customWidth="1"/>
    <col min="4" max="4" width="9.33203125" style="3"/>
    <col min="5" max="5" width="2" style="3" customWidth="1"/>
    <col min="6" max="6" width="36.6640625" style="3" customWidth="1"/>
    <col min="7" max="16384" width="9.33203125" style="3"/>
  </cols>
  <sheetData>
    <row r="1" spans="1:8" ht="68.25" customHeight="1" x14ac:dyDescent="0.2"/>
    <row r="2" spans="1:8" ht="18" customHeight="1" thickBot="1" x14ac:dyDescent="0.25">
      <c r="A2" s="23" t="s">
        <v>25</v>
      </c>
      <c r="B2" s="23"/>
      <c r="C2" s="23"/>
    </row>
    <row r="3" spans="1:8" ht="15" customHeight="1" x14ac:dyDescent="0.2">
      <c r="A3" s="24" t="s">
        <v>0</v>
      </c>
      <c r="B3" s="25" t="s">
        <v>1</v>
      </c>
      <c r="C3" s="26" t="s">
        <v>2</v>
      </c>
      <c r="F3" s="14"/>
      <c r="G3" s="14"/>
    </row>
    <row r="4" spans="1:8" ht="16.5" customHeight="1" x14ac:dyDescent="0.2">
      <c r="A4" s="27">
        <v>1</v>
      </c>
      <c r="B4" s="4" t="s">
        <v>3</v>
      </c>
      <c r="C4" s="28" t="s">
        <v>4</v>
      </c>
    </row>
    <row r="5" spans="1:8" ht="28.5" customHeight="1" x14ac:dyDescent="0.2">
      <c r="A5" s="29">
        <v>2</v>
      </c>
      <c r="B5" s="15" t="s">
        <v>5</v>
      </c>
      <c r="C5" s="30" t="s">
        <v>47</v>
      </c>
    </row>
    <row r="6" spans="1:8" ht="15.75" customHeight="1" x14ac:dyDescent="0.2">
      <c r="A6" s="31"/>
      <c r="B6" s="16"/>
      <c r="C6" s="32" t="s">
        <v>45</v>
      </c>
    </row>
    <row r="7" spans="1:8" ht="41.25" customHeight="1" x14ac:dyDescent="0.2">
      <c r="A7" s="31"/>
      <c r="B7" s="16"/>
      <c r="C7" s="33" t="s">
        <v>49</v>
      </c>
    </row>
    <row r="8" spans="1:8" ht="26.25" customHeight="1" x14ac:dyDescent="0.2">
      <c r="A8" s="31"/>
      <c r="B8" s="16"/>
      <c r="C8" s="33" t="s">
        <v>46</v>
      </c>
    </row>
    <row r="9" spans="1:8" ht="28.5" customHeight="1" x14ac:dyDescent="0.2">
      <c r="A9" s="34"/>
      <c r="B9" s="17"/>
      <c r="C9" s="35" t="s">
        <v>48</v>
      </c>
    </row>
    <row r="10" spans="1:8" ht="12" customHeight="1" x14ac:dyDescent="0.2">
      <c r="A10" s="36">
        <v>3</v>
      </c>
      <c r="B10" s="5" t="s">
        <v>28</v>
      </c>
      <c r="C10" s="37" t="s">
        <v>31</v>
      </c>
    </row>
    <row r="11" spans="1:8" ht="15" customHeight="1" x14ac:dyDescent="0.2">
      <c r="A11" s="38"/>
      <c r="B11" s="6"/>
      <c r="C11" s="39" t="s">
        <v>37</v>
      </c>
      <c r="F11" s="14"/>
      <c r="G11" s="14"/>
      <c r="H11" s="14"/>
    </row>
    <row r="12" spans="1:8" ht="15" customHeight="1" x14ac:dyDescent="0.2">
      <c r="A12" s="38"/>
      <c r="B12" s="6"/>
      <c r="C12" s="39" t="s">
        <v>38</v>
      </c>
      <c r="F12" s="14"/>
      <c r="G12" s="14"/>
      <c r="H12" s="14"/>
    </row>
    <row r="13" spans="1:8" ht="25.5" customHeight="1" x14ac:dyDescent="0.2">
      <c r="A13" s="38"/>
      <c r="B13" s="6"/>
      <c r="C13" s="40" t="s">
        <v>54</v>
      </c>
      <c r="F13" s="14"/>
      <c r="G13" s="14"/>
      <c r="H13" s="14"/>
    </row>
    <row r="14" spans="1:8" ht="15" customHeight="1" x14ac:dyDescent="0.2">
      <c r="A14" s="38"/>
      <c r="B14" s="6"/>
      <c r="C14" s="39" t="s">
        <v>39</v>
      </c>
      <c r="F14" s="14"/>
      <c r="G14" s="14"/>
      <c r="H14" s="14"/>
    </row>
    <row r="15" spans="1:8" ht="15" customHeight="1" x14ac:dyDescent="0.2">
      <c r="A15" s="38"/>
      <c r="B15" s="6"/>
      <c r="C15" s="39" t="s">
        <v>40</v>
      </c>
      <c r="F15" s="14"/>
      <c r="G15" s="14"/>
      <c r="H15" s="14"/>
    </row>
    <row r="16" spans="1:8" ht="15" customHeight="1" x14ac:dyDescent="0.2">
      <c r="A16" s="38"/>
      <c r="B16" s="6"/>
      <c r="C16" s="39" t="s">
        <v>41</v>
      </c>
      <c r="F16" s="14"/>
      <c r="G16" s="14"/>
      <c r="H16" s="14"/>
    </row>
    <row r="17" spans="1:8" ht="15" customHeight="1" x14ac:dyDescent="0.2">
      <c r="A17" s="38"/>
      <c r="B17" s="6"/>
      <c r="C17" s="39" t="s">
        <v>42</v>
      </c>
      <c r="F17" s="14"/>
      <c r="G17" s="14"/>
      <c r="H17" s="14"/>
    </row>
    <row r="18" spans="1:8" ht="25.5" customHeight="1" x14ac:dyDescent="0.2">
      <c r="A18" s="38"/>
      <c r="B18" s="6"/>
      <c r="C18" s="41" t="s">
        <v>43</v>
      </c>
      <c r="F18" s="14"/>
      <c r="G18" s="14"/>
      <c r="H18" s="14"/>
    </row>
    <row r="19" spans="1:8" ht="15" customHeight="1" x14ac:dyDescent="0.2">
      <c r="A19" s="38"/>
      <c r="B19" s="6"/>
      <c r="C19" s="42" t="s">
        <v>26</v>
      </c>
      <c r="F19" s="14"/>
      <c r="G19" s="14"/>
      <c r="H19" s="14"/>
    </row>
    <row r="20" spans="1:8" ht="15" customHeight="1" x14ac:dyDescent="0.2">
      <c r="A20" s="38"/>
      <c r="B20" s="6"/>
      <c r="C20" s="39" t="s">
        <v>50</v>
      </c>
      <c r="F20" s="14"/>
      <c r="G20" s="14"/>
      <c r="H20" s="14"/>
    </row>
    <row r="21" spans="1:8" ht="13.5" customHeight="1" x14ac:dyDescent="0.2">
      <c r="A21" s="38"/>
      <c r="B21" s="6"/>
      <c r="C21" s="39" t="s">
        <v>51</v>
      </c>
      <c r="F21" s="14"/>
      <c r="G21" s="14"/>
      <c r="H21" s="14"/>
    </row>
    <row r="22" spans="1:8" ht="15" customHeight="1" x14ac:dyDescent="0.2">
      <c r="A22" s="38"/>
      <c r="B22" s="6"/>
      <c r="C22" s="39" t="s">
        <v>52</v>
      </c>
      <c r="F22" s="14"/>
      <c r="G22" s="14"/>
      <c r="H22" s="14"/>
    </row>
    <row r="23" spans="1:8" ht="15" customHeight="1" x14ac:dyDescent="0.2">
      <c r="A23" s="38"/>
      <c r="B23" s="6"/>
      <c r="C23" s="39" t="s">
        <v>53</v>
      </c>
      <c r="F23" s="14"/>
      <c r="G23" s="14"/>
      <c r="H23" s="14"/>
    </row>
    <row r="24" spans="1:8" ht="15" customHeight="1" x14ac:dyDescent="0.2">
      <c r="A24" s="38"/>
      <c r="B24" s="6"/>
      <c r="C24" s="39" t="s">
        <v>44</v>
      </c>
      <c r="F24" s="14"/>
      <c r="G24" s="14"/>
      <c r="H24" s="14"/>
    </row>
    <row r="25" spans="1:8" ht="18" customHeight="1" thickBot="1" x14ac:dyDescent="0.25">
      <c r="A25" s="43">
        <v>4</v>
      </c>
      <c r="B25" s="44" t="s">
        <v>3</v>
      </c>
      <c r="C25" s="45" t="s">
        <v>4</v>
      </c>
      <c r="F25" s="14"/>
      <c r="G25" s="14"/>
      <c r="H25" s="14"/>
    </row>
    <row r="26" spans="1:8" ht="30.75" customHeight="1" x14ac:dyDescent="0.2">
      <c r="A26" s="46">
        <v>5</v>
      </c>
      <c r="B26" s="47" t="s">
        <v>8</v>
      </c>
      <c r="C26" s="48" t="s">
        <v>60</v>
      </c>
    </row>
    <row r="27" spans="1:8" ht="28.5" customHeight="1" x14ac:dyDescent="0.2">
      <c r="A27" s="31"/>
      <c r="B27" s="21"/>
      <c r="C27" s="33" t="s">
        <v>55</v>
      </c>
    </row>
    <row r="28" spans="1:8" ht="15" customHeight="1" x14ac:dyDescent="0.2">
      <c r="A28" s="31"/>
      <c r="B28" s="21"/>
      <c r="C28" s="33" t="s">
        <v>56</v>
      </c>
    </row>
    <row r="29" spans="1:8" ht="17.25" customHeight="1" x14ac:dyDescent="0.2">
      <c r="A29" s="31"/>
      <c r="B29" s="21"/>
      <c r="C29" s="33" t="s">
        <v>57</v>
      </c>
    </row>
    <row r="30" spans="1:8" ht="27.75" customHeight="1" x14ac:dyDescent="0.2">
      <c r="A30" s="31"/>
      <c r="B30" s="21"/>
      <c r="C30" s="33" t="s">
        <v>58</v>
      </c>
    </row>
    <row r="31" spans="1:8" ht="41.25" customHeight="1" x14ac:dyDescent="0.2">
      <c r="A31" s="34"/>
      <c r="B31" s="22"/>
      <c r="C31" s="35" t="s">
        <v>59</v>
      </c>
    </row>
    <row r="32" spans="1:8" ht="25.5" customHeight="1" x14ac:dyDescent="0.2">
      <c r="A32" s="49">
        <v>6</v>
      </c>
      <c r="B32" s="2" t="s">
        <v>10</v>
      </c>
      <c r="C32" s="50" t="s">
        <v>9</v>
      </c>
    </row>
    <row r="33" spans="1:3" ht="27.75" customHeight="1" x14ac:dyDescent="0.2">
      <c r="A33" s="51">
        <v>7</v>
      </c>
      <c r="B33" s="2" t="s">
        <v>11</v>
      </c>
      <c r="C33" s="52" t="s">
        <v>32</v>
      </c>
    </row>
    <row r="34" spans="1:3" ht="39" customHeight="1" x14ac:dyDescent="0.2">
      <c r="A34" s="53">
        <v>8</v>
      </c>
      <c r="B34" s="1" t="s">
        <v>12</v>
      </c>
      <c r="C34" s="54" t="s">
        <v>13</v>
      </c>
    </row>
    <row r="35" spans="1:3" ht="14.25" customHeight="1" x14ac:dyDescent="0.2">
      <c r="A35" s="55">
        <v>9</v>
      </c>
      <c r="B35" s="18" t="s">
        <v>14</v>
      </c>
      <c r="C35" s="30" t="s">
        <v>63</v>
      </c>
    </row>
    <row r="36" spans="1:3" ht="29.25" customHeight="1" x14ac:dyDescent="0.2">
      <c r="A36" s="56"/>
      <c r="B36" s="19"/>
      <c r="C36" s="32" t="s">
        <v>61</v>
      </c>
    </row>
    <row r="37" spans="1:3" ht="28.5" customHeight="1" x14ac:dyDescent="0.2">
      <c r="A37" s="57"/>
      <c r="B37" s="20"/>
      <c r="C37" s="58" t="s">
        <v>62</v>
      </c>
    </row>
    <row r="38" spans="1:3" ht="18" customHeight="1" x14ac:dyDescent="0.2">
      <c r="A38" s="27">
        <v>10</v>
      </c>
      <c r="B38" s="4" t="s">
        <v>6</v>
      </c>
      <c r="C38" s="59" t="s">
        <v>7</v>
      </c>
    </row>
    <row r="39" spans="1:3" ht="77.25" customHeight="1" thickBot="1" x14ac:dyDescent="0.25">
      <c r="A39" s="60">
        <v>11</v>
      </c>
      <c r="B39" s="61" t="s">
        <v>33</v>
      </c>
      <c r="C39" s="62" t="s">
        <v>34</v>
      </c>
    </row>
  </sheetData>
  <mergeCells count="9">
    <mergeCell ref="B10:B24"/>
    <mergeCell ref="A10:A24"/>
    <mergeCell ref="A2:C2"/>
    <mergeCell ref="A5:A9"/>
    <mergeCell ref="B5:B9"/>
    <mergeCell ref="B26:B31"/>
    <mergeCell ref="B35:B37"/>
    <mergeCell ref="A35:A37"/>
    <mergeCell ref="A26:A31"/>
  </mergeCells>
  <pageMargins left="0.31496062992125984" right="0.31496062992125984" top="0.55118110236220474" bottom="0.55118110236220474" header="0.31496062992125984" footer="0.31496062992125984"/>
  <pageSetup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19"/>
  <sheetViews>
    <sheetView topLeftCell="A4" workbookViewId="0">
      <selection activeCell="B7" sqref="B7:D19"/>
    </sheetView>
  </sheetViews>
  <sheetFormatPr baseColWidth="10" defaultRowHeight="12.75" x14ac:dyDescent="0.2"/>
  <cols>
    <col min="2" max="2" width="51.5" customWidth="1"/>
    <col min="3" max="3" width="10.33203125" customWidth="1"/>
  </cols>
  <sheetData>
    <row r="5" spans="2:7" x14ac:dyDescent="0.2">
      <c r="C5" s="7" t="s">
        <v>35</v>
      </c>
      <c r="D5" s="7" t="s">
        <v>36</v>
      </c>
    </row>
    <row r="6" spans="2:7" x14ac:dyDescent="0.2">
      <c r="B6" s="8" t="s">
        <v>29</v>
      </c>
      <c r="C6" s="12">
        <v>500</v>
      </c>
      <c r="D6" s="13">
        <f>C6*5</f>
        <v>2500</v>
      </c>
      <c r="G6">
        <v>42</v>
      </c>
    </row>
    <row r="7" spans="2:7" ht="15.75" customHeight="1" x14ac:dyDescent="0.2">
      <c r="B7" s="8" t="s">
        <v>15</v>
      </c>
      <c r="C7" s="12">
        <v>67</v>
      </c>
      <c r="D7" s="13">
        <f>C7*5</f>
        <v>335</v>
      </c>
      <c r="G7">
        <v>27</v>
      </c>
    </row>
    <row r="8" spans="2:7" ht="25.5" x14ac:dyDescent="0.2">
      <c r="B8" s="9" t="s">
        <v>16</v>
      </c>
      <c r="C8" s="13">
        <v>232</v>
      </c>
      <c r="D8" s="13">
        <f t="shared" ref="D8:D18" si="0">C8*5</f>
        <v>1160</v>
      </c>
      <c r="G8">
        <v>38</v>
      </c>
    </row>
    <row r="9" spans="2:7" x14ac:dyDescent="0.2">
      <c r="B9" s="8" t="s">
        <v>17</v>
      </c>
      <c r="C9" s="12">
        <v>150</v>
      </c>
      <c r="D9" s="13">
        <f t="shared" si="0"/>
        <v>750</v>
      </c>
      <c r="G9">
        <v>19</v>
      </c>
    </row>
    <row r="10" spans="2:7" ht="14.25" customHeight="1" x14ac:dyDescent="0.2">
      <c r="B10" s="9" t="s">
        <v>18</v>
      </c>
      <c r="C10" s="12">
        <v>133</v>
      </c>
      <c r="D10" s="13">
        <f t="shared" si="0"/>
        <v>665</v>
      </c>
      <c r="G10">
        <v>25</v>
      </c>
    </row>
    <row r="11" spans="2:7" ht="25.5" x14ac:dyDescent="0.2">
      <c r="B11" s="9" t="s">
        <v>19</v>
      </c>
      <c r="C11" s="12">
        <v>57</v>
      </c>
      <c r="D11" s="13">
        <f t="shared" si="0"/>
        <v>285</v>
      </c>
      <c r="G11">
        <f>SUM(G6:G10)</f>
        <v>151</v>
      </c>
    </row>
    <row r="12" spans="2:7" x14ac:dyDescent="0.2">
      <c r="B12" s="8" t="s">
        <v>20</v>
      </c>
      <c r="C12" s="12">
        <v>244</v>
      </c>
      <c r="D12" s="13">
        <f t="shared" si="0"/>
        <v>1220</v>
      </c>
    </row>
    <row r="13" spans="2:7" ht="38.25" x14ac:dyDescent="0.2">
      <c r="B13" s="10" t="s">
        <v>27</v>
      </c>
      <c r="C13" s="12">
        <v>40</v>
      </c>
      <c r="D13" s="13">
        <f t="shared" si="0"/>
        <v>200</v>
      </c>
    </row>
    <row r="14" spans="2:7" x14ac:dyDescent="0.2">
      <c r="B14" s="11" t="s">
        <v>26</v>
      </c>
      <c r="C14" s="12"/>
      <c r="D14" s="13"/>
    </row>
    <row r="15" spans="2:7" x14ac:dyDescent="0.2">
      <c r="B15" s="8" t="s">
        <v>30</v>
      </c>
      <c r="C15" s="12">
        <v>1000</v>
      </c>
      <c r="D15" s="13">
        <f t="shared" si="0"/>
        <v>5000</v>
      </c>
    </row>
    <row r="16" spans="2:7" x14ac:dyDescent="0.2">
      <c r="B16" s="8" t="s">
        <v>21</v>
      </c>
      <c r="C16" s="12">
        <v>250</v>
      </c>
      <c r="D16" s="13">
        <f t="shared" si="0"/>
        <v>1250</v>
      </c>
    </row>
    <row r="17" spans="2:4" x14ac:dyDescent="0.2">
      <c r="B17" s="8" t="s">
        <v>22</v>
      </c>
      <c r="C17" s="12">
        <v>360</v>
      </c>
      <c r="D17" s="13">
        <f t="shared" si="0"/>
        <v>1800</v>
      </c>
    </row>
    <row r="18" spans="2:4" x14ac:dyDescent="0.2">
      <c r="B18" s="8" t="s">
        <v>23</v>
      </c>
      <c r="C18" s="12">
        <v>340</v>
      </c>
      <c r="D18" s="13">
        <f t="shared" si="0"/>
        <v>1700</v>
      </c>
    </row>
    <row r="19" spans="2:4" ht="25.5" x14ac:dyDescent="0.2">
      <c r="B19" s="9" t="s">
        <v>24</v>
      </c>
      <c r="C19" s="12">
        <v>100</v>
      </c>
      <c r="D19" s="13">
        <v>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Table 1</vt:lpstr>
      <vt:lpstr>Hoja1</vt:lpstr>
      <vt:lpstr>'Table 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PROYECTOS-AC</cp:lastModifiedBy>
  <cp:lastPrinted>2024-10-03T18:13:50Z</cp:lastPrinted>
  <dcterms:created xsi:type="dcterms:W3CDTF">2024-10-02T16:21:23Z</dcterms:created>
  <dcterms:modified xsi:type="dcterms:W3CDTF">2024-10-03T18:16:31Z</dcterms:modified>
</cp:coreProperties>
</file>