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8_{215E8D24-A1B9-47C8-9EFA-1429AFDCD2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RAFICAS" sheetId="15" r:id="rId1"/>
  </sheets>
  <calcPr calcId="191029"/>
</workbook>
</file>

<file path=xl/calcChain.xml><?xml version="1.0" encoding="utf-8"?>
<calcChain xmlns="http://schemas.openxmlformats.org/spreadsheetml/2006/main">
  <c r="B33" i="15" l="1"/>
  <c r="B32" i="15"/>
  <c r="B31" i="15"/>
  <c r="B12" i="15"/>
  <c r="B17" i="15" s="1"/>
  <c r="B11" i="15"/>
  <c r="B16" i="15" s="1"/>
  <c r="B10" i="15"/>
  <c r="B15" i="15" s="1"/>
</calcChain>
</file>

<file path=xl/sharedStrings.xml><?xml version="1.0" encoding="utf-8"?>
<sst xmlns="http://schemas.openxmlformats.org/spreadsheetml/2006/main" count="39" uniqueCount="12">
  <si>
    <t>VIAJES</t>
  </si>
  <si>
    <t>TOTAL</t>
  </si>
  <si>
    <t>Columna1</t>
  </si>
  <si>
    <t>SOLICITUDES</t>
  </si>
  <si>
    <t>MES</t>
  </si>
  <si>
    <t># VALES</t>
  </si>
  <si>
    <t>ENERO</t>
  </si>
  <si>
    <t>FEBRERO</t>
  </si>
  <si>
    <t>MARZO</t>
  </si>
  <si>
    <t>EQUIPO 39  TOYOTA HILUX 2007</t>
  </si>
  <si>
    <t>VALES</t>
  </si>
  <si>
    <t>EQUIPO 46  KIA 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</si>
</sst>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40A]* #,##0.00_-;\-[$$-440A]* #,##0.00_-;_-[$$-440A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" fontId="0" fillId="0" borderId="1" xfId="0" applyNumberFormat="1" applyBorder="1" applyAlignment="1">
      <alignment horizontal="left" vertical="top"/>
    </xf>
    <xf numFmtId="17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/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17" fontId="0" fillId="0" borderId="9" xfId="0" applyNumberForma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" fontId="0" fillId="0" borderId="7" xfId="0" applyNumberFormat="1" applyBorder="1" applyAlignment="1">
      <alignment horizontal="left" vertical="top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164" fontId="0" fillId="0" borderId="2" xfId="0" applyNumberFormat="1" applyBorder="1"/>
    <xf numFmtId="0" fontId="0" fillId="0" borderId="7" xfId="0" applyBorder="1" applyAlignment="1">
      <alignment vertical="center"/>
    </xf>
    <xf numFmtId="0" fontId="0" fillId="0" borderId="5" xfId="0" applyBorder="1"/>
    <xf numFmtId="164" fontId="0" fillId="0" borderId="6" xfId="0" applyNumberFormat="1" applyBorder="1"/>
    <xf numFmtId="0" fontId="1" fillId="0" borderId="3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12">
    <dxf>
      <numFmt numFmtId="164" formatCode="_-[$$-440A]* #,##0.00_-;\-[$$-440A]* #,##0.00_-;_-[$$-440A]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2" formatCode="mmm\-yy"/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Arial Narrow" panose="020B0606020202030204" pitchFamily="34" charset="0"/>
              </a:rPr>
              <a:t>SERVICIO</a:t>
            </a:r>
            <a:r>
              <a:rPr lang="es-ES" sz="1200" b="1" baseline="0">
                <a:latin typeface="Arial Narrow" panose="020B0606020202030204" pitchFamily="34" charset="0"/>
              </a:rPr>
              <a:t> DE TRANSPORTE BRINDADO</a:t>
            </a:r>
          </a:p>
          <a:p>
            <a:pPr>
              <a:defRPr/>
            </a:pPr>
            <a:r>
              <a:rPr lang="es-ES" sz="1200" b="1" baseline="0">
                <a:latin typeface="Arial Narrow" panose="020B0606020202030204" pitchFamily="34" charset="0"/>
              </a:rPr>
              <a:t>PERIODO DE ENERO A MARZO 2024</a:t>
            </a:r>
            <a:endParaRPr lang="es-ES" sz="1200" b="1"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21459011373578302"/>
          <c:y val="2.69163600603604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GRAFICAS!$B$1:$B$2</c:f>
              <c:strCache>
                <c:ptCount val="2"/>
                <c:pt idx="0">
                  <c:v>VIAJES</c:v>
                </c:pt>
                <c:pt idx="1">
                  <c:v>VIAJES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5.8333333333333334E-2"/>
                  <c:y val="-9.25925925925925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0D-4F74-AAA4-0E6AD70154CC}"/>
                </c:ext>
              </c:extLst>
            </c:dLbl>
            <c:dLbl>
              <c:idx val="1"/>
              <c:layout>
                <c:manualLayout>
                  <c:x val="-5.0925337632079971E-17"/>
                  <c:y val="-9.25925925925925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0D-4F74-AAA4-0E6AD70154CC}"/>
                </c:ext>
              </c:extLst>
            </c:dLbl>
            <c:dLbl>
              <c:idx val="2"/>
              <c:layout>
                <c:manualLayout>
                  <c:x val="7.7777777777777779E-2"/>
                  <c:y val="-0.1018518518518518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0D-4F74-AAA4-0E6AD70154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GRAFICAS!$A$3:$A$5</c:f>
              <c:numCache>
                <c:formatCode>mmm\-yy</c:formatCode>
                <c:ptCount val="3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</c:numCache>
            </c:numRef>
          </c:cat>
          <c:val>
            <c:numRef>
              <c:f>GRAFICAS!$B$3:$B$5</c:f>
              <c:numCache>
                <c:formatCode>General</c:formatCode>
                <c:ptCount val="3"/>
                <c:pt idx="0">
                  <c:v>361</c:v>
                </c:pt>
                <c:pt idx="1">
                  <c:v>179</c:v>
                </c:pt>
                <c:pt idx="2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0D-4F74-AAA4-0E6AD70154C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29311560"/>
        <c:axId val="229311176"/>
      </c:barChart>
      <c:valAx>
        <c:axId val="229311176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400" baseline="0">
                    <a:solidFill>
                      <a:schemeClr val="accent4">
                        <a:lumMod val="50000"/>
                      </a:schemeClr>
                    </a:solidFill>
                    <a:latin typeface="Arial Narrow" panose="020B0606020202030204" pitchFamily="34" charset="0"/>
                  </a:rPr>
                  <a:t>VIAJES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crossAx val="229311560"/>
        <c:crosses val="autoZero"/>
        <c:crossBetween val="between"/>
      </c:valAx>
      <c:dateAx>
        <c:axId val="2293115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400">
                    <a:solidFill>
                      <a:schemeClr val="accent4">
                        <a:lumMod val="50000"/>
                      </a:schemeClr>
                    </a:solidFill>
                    <a:latin typeface="Arial Narrow" panose="020B0606020202030204" pitchFamily="34" charset="0"/>
                  </a:rPr>
                  <a:t>MES</a:t>
                </a:r>
              </a:p>
            </c:rich>
          </c:tx>
          <c:layout>
            <c:manualLayout>
              <c:xMode val="edge"/>
              <c:yMode val="edge"/>
              <c:x val="3.3333333333333333E-2"/>
              <c:y val="0.45364603139616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mmm\-yy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2931117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gradFill flip="none" rotWithShape="1">
        <a:gsLst>
          <a:gs pos="53000">
            <a:srgbClr val="7030A0"/>
          </a:gs>
          <a:gs pos="74000">
            <a:schemeClr val="accent4">
              <a:lumMod val="45000"/>
              <a:lumOff val="55000"/>
            </a:schemeClr>
          </a:gs>
          <a:gs pos="83000">
            <a:schemeClr val="accent4">
              <a:lumMod val="45000"/>
              <a:lumOff val="55000"/>
            </a:schemeClr>
          </a:gs>
          <a:gs pos="100000">
            <a:schemeClr val="accent4">
              <a:lumMod val="30000"/>
              <a:lumOff val="70000"/>
            </a:schemeClr>
          </a:gs>
        </a:gsLst>
        <a:lin ang="5400000" scaled="1"/>
        <a:tileRect/>
      </a:gra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>
                <a:solidFill>
                  <a:schemeClr val="accent5">
                    <a:lumMod val="50000"/>
                  </a:schemeClr>
                </a:solidFill>
                <a:latin typeface="Arial Narrow" panose="020B0606020202030204" pitchFamily="34" charset="0"/>
              </a:rPr>
              <a:t>SOLICITUDES DE TRANSPORTE RECIBIDAS</a:t>
            </a:r>
            <a:endPara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</a:endParaRPr>
          </a:p>
          <a:p>
            <a:pPr>
              <a:defRPr/>
            </a:pPr>
            <a:r>
              <a:rPr lang="es-ES" sz="1400" b="1" i="0" u="none" strike="noStrike" baseline="0">
                <a:solidFill>
                  <a:schemeClr val="accent5">
                    <a:lumMod val="50000"/>
                  </a:schemeClr>
                </a:solidFill>
                <a:latin typeface="Arial Narrow" panose="020B0606020202030204" pitchFamily="34" charset="0"/>
              </a:rPr>
              <a:t>PERIODO DE ENERO A MARZO 2024</a:t>
            </a:r>
            <a:endParaRPr lang="en-US" b="1" i="0" baseline="0">
              <a:solidFill>
                <a:schemeClr val="accent5">
                  <a:lumMod val="50000"/>
                </a:schemeClr>
              </a:solidFill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47701224846894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GRAFICAS!$B$25</c:f>
              <c:strCache>
                <c:ptCount val="1"/>
                <c:pt idx="0">
                  <c:v>SOLICITUDES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7777777777778286E-3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BA-4791-AA36-B6DA19185F92}"/>
                </c:ext>
              </c:extLst>
            </c:dLbl>
            <c:dLbl>
              <c:idx val="1"/>
              <c:layout>
                <c:manualLayout>
                  <c:x val="0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BA-4791-AA36-B6DA19185F92}"/>
                </c:ext>
              </c:extLst>
            </c:dLbl>
            <c:dLbl>
              <c:idx val="2"/>
              <c:layout>
                <c:manualLayout>
                  <c:x val="3.3333333333333333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BA-4791-AA36-B6DA19185F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GRAFICAS!$A$26:$A$28</c:f>
              <c:numCache>
                <c:formatCode>mmm\-yy</c:formatCode>
                <c:ptCount val="3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</c:numCache>
            </c:numRef>
          </c:cat>
          <c:val>
            <c:numRef>
              <c:f>GRAFICAS!$B$26:$B$28</c:f>
              <c:numCache>
                <c:formatCode>General</c:formatCode>
                <c:ptCount val="3"/>
                <c:pt idx="0">
                  <c:v>65</c:v>
                </c:pt>
                <c:pt idx="1">
                  <c:v>26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BA-4791-AA36-B6DA19185F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29253184"/>
        <c:axId val="229785400"/>
        <c:axId val="0"/>
      </c:bar3DChart>
      <c:dateAx>
        <c:axId val="229253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200" b="1" i="0" baseline="0">
                    <a:solidFill>
                      <a:schemeClr val="accent5">
                        <a:lumMod val="75000"/>
                      </a:schemeClr>
                    </a:solidFill>
                    <a:latin typeface="Arial Narrow" panose="020B0606020202030204" pitchFamily="34" charset="0"/>
                  </a:rPr>
                  <a:t>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mmm\-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29785400"/>
        <c:crosses val="autoZero"/>
        <c:auto val="1"/>
        <c:lblOffset val="100"/>
        <c:baseTimeUnit val="months"/>
      </c:dateAx>
      <c:valAx>
        <c:axId val="229785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200" b="1" i="0" baseline="0">
                    <a:solidFill>
                      <a:schemeClr val="accent5">
                        <a:lumMod val="75000"/>
                      </a:schemeClr>
                    </a:solidFill>
                    <a:latin typeface="Arial Narrow" panose="020B0606020202030204" pitchFamily="34" charset="0"/>
                  </a:rPr>
                  <a:t>SOLICITUDES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2925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>
                <a:solidFill>
                  <a:srgbClr val="0070C0"/>
                </a:solidFill>
                <a:latin typeface="Arial Narrow" panose="020B0606020202030204" pitchFamily="34" charset="0"/>
              </a:rPr>
              <a:t>VALES</a:t>
            </a:r>
            <a:r>
              <a:rPr lang="es-ES" sz="1400" baseline="0">
                <a:solidFill>
                  <a:srgbClr val="0070C0"/>
                </a:solidFill>
                <a:latin typeface="Arial Narrow" panose="020B0606020202030204" pitchFamily="34" charset="0"/>
              </a:rPr>
              <a:t> DE COMBUSTIBLE</a:t>
            </a:r>
          </a:p>
          <a:p>
            <a:pPr>
              <a:defRPr/>
            </a:pPr>
            <a:r>
              <a:rPr lang="es-ES" sz="1400" baseline="0">
                <a:solidFill>
                  <a:srgbClr val="0070C0"/>
                </a:solidFill>
                <a:latin typeface="Arial Narrow" panose="020B0606020202030204" pitchFamily="34" charset="0"/>
              </a:rPr>
              <a:t>EQUIPO 39 TOYOTA HILUX AÑO 2007</a:t>
            </a:r>
          </a:p>
          <a:p>
            <a:pPr>
              <a:defRPr/>
            </a:pPr>
            <a:r>
              <a:rPr lang="es-ES" sz="1400" baseline="0">
                <a:solidFill>
                  <a:srgbClr val="0070C0"/>
                </a:solidFill>
                <a:latin typeface="Arial Narrow" panose="020B0606020202030204" pitchFamily="34" charset="0"/>
              </a:rPr>
              <a:t>PERIODO DE ENERO A MARZO 2024 </a:t>
            </a:r>
            <a:endParaRPr lang="es-ES" sz="1400">
              <a:solidFill>
                <a:srgbClr val="0070C0"/>
              </a:solidFill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GRAFICAS!$B$42</c:f>
              <c:strCache>
                <c:ptCount val="1"/>
                <c:pt idx="0">
                  <c:v># VALES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1"/>
              <c:layout>
                <c:manualLayout>
                  <c:x val="-7.0104330708661525E-2"/>
                  <c:y val="-8.796296296296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90-47B5-953F-25234C801065}"/>
                </c:ext>
              </c:extLst>
            </c:dLbl>
            <c:dLbl>
              <c:idx val="2"/>
              <c:layout>
                <c:manualLayout>
                  <c:x val="-4.1597331583552159E-2"/>
                  <c:y val="-0.1064814814814814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90-47B5-953F-25234C8010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70C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GRAFICAS!$A$43:$A$45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GRAFICAS!$B$43:$B$45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90-47B5-953F-25234C801065}"/>
            </c:ext>
          </c:extLst>
        </c:ser>
        <c:ser>
          <c:idx val="1"/>
          <c:order val="1"/>
          <c:tx>
            <c:strRef>
              <c:f>GRAFICAS!$C$42</c:f>
              <c:strCache>
                <c:ptCount val="1"/>
                <c:pt idx="0">
                  <c:v> TOTAL 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4562554680664921E-2"/>
                  <c:y val="-8.3333333333333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90-47B5-953F-25234C801065}"/>
                </c:ext>
              </c:extLst>
            </c:dLbl>
            <c:dLbl>
              <c:idx val="1"/>
              <c:layout>
                <c:manualLayout>
                  <c:x val="-9.0722222222222218E-2"/>
                  <c:y val="-6.9444444444444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90-47B5-953F-25234C801065}"/>
                </c:ext>
              </c:extLst>
            </c:dLbl>
            <c:dLbl>
              <c:idx val="2"/>
              <c:layout>
                <c:manualLayout>
                  <c:x val="-8.2388888888888887E-2"/>
                  <c:y val="-8.796296296296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90-47B5-953F-25234C8010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GRAFICAS!$A$43:$A$45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GRAFICAS!$C$43:$C$45</c:f>
              <c:numCache>
                <c:formatCode>_-[$$-440A]* #,##0.00_-;\-[$$-440A]* #,##0.00_-;_-[$$-440A]*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890-47B5-953F-25234C8010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9840024"/>
        <c:axId val="229897448"/>
      </c:lineChart>
      <c:catAx>
        <c:axId val="229840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s-ES" sz="1200" baseline="0">
                    <a:solidFill>
                      <a:srgbClr val="002060"/>
                    </a:solidFill>
                    <a:latin typeface="Arial Narrow" panose="020B0606020202030204" pitchFamily="34" charset="0"/>
                  </a:rPr>
                  <a:t>VALES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00206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29897448"/>
        <c:crosses val="autoZero"/>
        <c:auto val="1"/>
        <c:lblAlgn val="ctr"/>
        <c:lblOffset val="100"/>
        <c:noMultiLvlLbl val="0"/>
      </c:catAx>
      <c:valAx>
        <c:axId val="2298974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200" baseline="0">
                    <a:solidFill>
                      <a:srgbClr val="002060"/>
                    </a:solidFill>
                    <a:latin typeface="Arial Narrow" panose="020B0606020202030204" pitchFamily="34" charset="0"/>
                  </a:rPr>
                  <a:t>CANTIDAD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336566054243219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crossAx val="229840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aseline="0">
                <a:solidFill>
                  <a:srgbClr val="C00000"/>
                </a:solidFill>
                <a:latin typeface="Arial Narrow" panose="020B0606020202030204" pitchFamily="34" charset="0"/>
              </a:rPr>
              <a:t>VALES DE COMBUSTIBLE</a:t>
            </a:r>
          </a:p>
          <a:p>
            <a:pPr>
              <a:defRPr/>
            </a:pPr>
            <a:r>
              <a:rPr lang="es-ES" sz="1400" baseline="0">
                <a:solidFill>
                  <a:srgbClr val="C00000"/>
                </a:solidFill>
                <a:latin typeface="Arial Narrow" panose="020B0606020202030204" pitchFamily="34" charset="0"/>
              </a:rPr>
              <a:t>EQUIPO 46 KIA AÑO 2012 </a:t>
            </a:r>
          </a:p>
          <a:p>
            <a:pPr>
              <a:defRPr/>
            </a:pPr>
            <a:r>
              <a:rPr lang="es-ES" sz="1400" baseline="0">
                <a:solidFill>
                  <a:srgbClr val="C00000"/>
                </a:solidFill>
                <a:latin typeface="Arial Narrow" panose="020B0606020202030204" pitchFamily="34" charset="0"/>
              </a:rPr>
              <a:t>PERIODO DE ENERO A MARZO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GRAFICAS!$B$63</c:f>
              <c:strCache>
                <c:ptCount val="1"/>
                <c:pt idx="0">
                  <c:v># VALES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2847112860892387E-2"/>
                  <c:y val="-4.1666666666666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11-45D1-9E13-ABB9D861355B}"/>
                </c:ext>
              </c:extLst>
            </c:dLbl>
            <c:dLbl>
              <c:idx val="1"/>
              <c:layout>
                <c:manualLayout>
                  <c:x val="-3.8819553805774377E-2"/>
                  <c:y val="-8.3333333333333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11-45D1-9E13-ABB9D861355B}"/>
                </c:ext>
              </c:extLst>
            </c:dLbl>
            <c:dLbl>
              <c:idx val="2"/>
              <c:layout>
                <c:manualLayout>
                  <c:x val="-5.5486220472441047E-2"/>
                  <c:y val="-0.1018518518518519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11-45D1-9E13-ABB9D86135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GRAFICAS!$A$64:$A$66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GRAFICAS!$B$64:$B$66</c:f>
              <c:numCache>
                <c:formatCode>General</c:formatCode>
                <c:ptCount val="3"/>
                <c:pt idx="0">
                  <c:v>14</c:v>
                </c:pt>
                <c:pt idx="1">
                  <c:v>9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11-45D1-9E13-ABB9D861355B}"/>
            </c:ext>
          </c:extLst>
        </c:ser>
        <c:ser>
          <c:idx val="1"/>
          <c:order val="1"/>
          <c:tx>
            <c:strRef>
              <c:f>GRAFICAS!$C$63</c:f>
              <c:strCache>
                <c:ptCount val="1"/>
                <c:pt idx="0">
                  <c:v> TOTAL 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1688210848643919"/>
                  <c:y val="-0.1018518518518518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11-45D1-9E13-ABB9D861355B}"/>
                </c:ext>
              </c:extLst>
            </c:dLbl>
            <c:dLbl>
              <c:idx val="1"/>
              <c:layout>
                <c:manualLayout>
                  <c:x val="-0.13154877515310595"/>
                  <c:y val="-5.5555555555555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11-45D1-9E13-ABB9D861355B}"/>
                </c:ext>
              </c:extLst>
            </c:dLbl>
            <c:dLbl>
              <c:idx val="2"/>
              <c:layout>
                <c:manualLayout>
                  <c:x val="-0.13710433070866151"/>
                  <c:y val="-6.4814814814814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11-45D1-9E13-ABB9D86135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GRAFICAS!$A$64:$A$66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GRAFICAS!$C$64:$C$66</c:f>
              <c:numCache>
                <c:formatCode>_-[$$-440A]* #,##0.00_-;\-[$$-440A]* #,##0.00_-;_-[$$-440A]* "-"??_-;_-@_-</c:formatCode>
                <c:ptCount val="3"/>
                <c:pt idx="0">
                  <c:v>200</c:v>
                </c:pt>
                <c:pt idx="1">
                  <c:v>180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211-45D1-9E13-ABB9D861355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9970152"/>
        <c:axId val="229978736"/>
      </c:lineChart>
      <c:catAx>
        <c:axId val="229970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200">
                    <a:solidFill>
                      <a:schemeClr val="accent2">
                        <a:lumMod val="50000"/>
                      </a:schemeClr>
                    </a:solidFill>
                    <a:latin typeface="Arial Narrow" panose="020B0606020202030204" pitchFamily="34" charset="0"/>
                  </a:rPr>
                  <a:t>VALES</a:t>
                </a:r>
              </a:p>
            </c:rich>
          </c:tx>
          <c:layout>
            <c:manualLayout>
              <c:xMode val="edge"/>
              <c:yMode val="edge"/>
              <c:x val="0.48913188976377953"/>
              <c:y val="0.809235564304461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29978736"/>
        <c:crosses val="autoZero"/>
        <c:auto val="1"/>
        <c:lblAlgn val="ctr"/>
        <c:lblOffset val="100"/>
        <c:noMultiLvlLbl val="0"/>
      </c:catAx>
      <c:valAx>
        <c:axId val="2299787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200" baseline="0">
                    <a:solidFill>
                      <a:schemeClr val="accent2">
                        <a:lumMod val="50000"/>
                      </a:schemeClr>
                    </a:solidFill>
                    <a:latin typeface="Arial Narrow" panose="020B0606020202030204" pitchFamily="34" charset="0"/>
                  </a:rPr>
                  <a:t>CANMTIDAD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crossAx val="229970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509648</xdr:colOff>
      <xdr:row>0</xdr:row>
      <xdr:rowOff>0</xdr:rowOff>
    </xdr:from>
    <xdr:to>
      <xdr:col>9</xdr:col>
      <xdr:colOff>479960</xdr:colOff>
      <xdr:row>17</xdr:row>
      <xdr:rowOff>148441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757051</xdr:colOff>
      <xdr:row>20</xdr:row>
      <xdr:rowOff>69520</xdr:rowOff>
    </xdr:from>
    <xdr:to>
      <xdr:col>8</xdr:col>
      <xdr:colOff>727363</xdr:colOff>
      <xdr:row>34</xdr:row>
      <xdr:rowOff>140772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408214</xdr:colOff>
      <xdr:row>39</xdr:row>
      <xdr:rowOff>7669</xdr:rowOff>
    </xdr:from>
    <xdr:to>
      <xdr:col>10</xdr:col>
      <xdr:colOff>165229</xdr:colOff>
      <xdr:row>57</xdr:row>
      <xdr:rowOff>145791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460168</xdr:colOff>
      <xdr:row>66</xdr:row>
      <xdr:rowOff>44778</xdr:rowOff>
    </xdr:from>
    <xdr:to>
      <xdr:col>10</xdr:col>
      <xdr:colOff>395844</xdr:colOff>
      <xdr:row>84</xdr:row>
      <xdr:rowOff>86590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4" displayName="Tabla4" ref="A8:B12" totalsRowShown="0" headerRowDxfId="11" headerRowBorderDxfId="10" tableBorderDxfId="9" totalsRowBorderDxfId="8">
  <autoFilter ref="A8:B12" xr:uid="{00000000-0009-0000-0100-000004000000}"/>
  <tableColumns count="2">
    <tableColumn id="1" xr3:uid="{00000000-0010-0000-0000-000001000000}" name="VIAJES" dataDxfId="7"/>
    <tableColumn id="2" xr3:uid="{00000000-0010-0000-0000-000002000000}" name="Columna1" dataDxfId="6"/>
  </tableColumns>
  <tableStyleInfo name="TableStyleLight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la9" displayName="Tabla9" ref="A48:C51" totalsRowShown="0" headerRowBorderDxfId="5" tableBorderDxfId="4" totalsRowBorderDxfId="3">
  <autoFilter ref="A48:C51" xr:uid="{00000000-0009-0000-0100-000009000000}"/>
  <tableColumns count="3">
    <tableColumn id="1" xr3:uid="{00000000-0010-0000-0100-000001000000}" name="MES" dataDxfId="2"/>
    <tableColumn id="2" xr3:uid="{00000000-0010-0000-0100-000002000000}" name="# VALES" dataDxfId="1"/>
    <tableColumn id="3" xr3:uid="{00000000-0010-0000-0100-000003000000}" name="TOT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6"/>
  <sheetViews>
    <sheetView tabSelected="1" topLeftCell="A100" zoomScale="98" zoomScaleNormal="98" workbookViewId="0">
      <selection activeCell="J24" sqref="J24"/>
    </sheetView>
  </sheetViews>
  <sheetFormatPr baseColWidth="10" defaultRowHeight="15" x14ac:dyDescent="0.25"/>
  <cols>
    <col min="2" max="2" width="13.7109375" customWidth="1"/>
  </cols>
  <sheetData>
    <row r="1" spans="1:2" x14ac:dyDescent="0.25">
      <c r="A1" s="29" t="s">
        <v>0</v>
      </c>
      <c r="B1" s="29"/>
    </row>
    <row r="2" spans="1:2" x14ac:dyDescent="0.25">
      <c r="A2" s="3" t="s">
        <v>4</v>
      </c>
      <c r="B2" s="3" t="s">
        <v>0</v>
      </c>
    </row>
    <row r="3" spans="1:2" x14ac:dyDescent="0.25">
      <c r="A3" s="6">
        <v>45292</v>
      </c>
      <c r="B3" s="1">
        <v>361</v>
      </c>
    </row>
    <row r="4" spans="1:2" x14ac:dyDescent="0.25">
      <c r="A4" s="6">
        <v>45323</v>
      </c>
      <c r="B4" s="1">
        <v>179</v>
      </c>
    </row>
    <row r="5" spans="1:2" x14ac:dyDescent="0.25">
      <c r="A5" s="6">
        <v>45352</v>
      </c>
      <c r="B5" s="1">
        <v>201</v>
      </c>
    </row>
    <row r="8" spans="1:2" x14ac:dyDescent="0.25">
      <c r="A8" s="15" t="s">
        <v>0</v>
      </c>
      <c r="B8" s="16" t="s">
        <v>2</v>
      </c>
    </row>
    <row r="9" spans="1:2" x14ac:dyDescent="0.25">
      <c r="A9" s="11" t="s">
        <v>4</v>
      </c>
      <c r="B9" s="13" t="s">
        <v>0</v>
      </c>
    </row>
    <row r="10" spans="1:2" x14ac:dyDescent="0.25">
      <c r="A10" s="12">
        <v>45292</v>
      </c>
      <c r="B10" s="14">
        <f>+B3</f>
        <v>361</v>
      </c>
    </row>
    <row r="11" spans="1:2" x14ac:dyDescent="0.25">
      <c r="A11" s="12">
        <v>45323</v>
      </c>
      <c r="B11" s="14">
        <f>+B4</f>
        <v>179</v>
      </c>
    </row>
    <row r="12" spans="1:2" x14ac:dyDescent="0.25">
      <c r="A12" s="17">
        <v>45352</v>
      </c>
      <c r="B12" s="18">
        <f>+B5</f>
        <v>201</v>
      </c>
    </row>
    <row r="13" spans="1:2" x14ac:dyDescent="0.25">
      <c r="A13" s="29" t="s">
        <v>0</v>
      </c>
      <c r="B13" s="29"/>
    </row>
    <row r="14" spans="1:2" x14ac:dyDescent="0.25">
      <c r="A14" s="19" t="s">
        <v>4</v>
      </c>
      <c r="B14" s="19" t="s">
        <v>0</v>
      </c>
    </row>
    <row r="15" spans="1:2" x14ac:dyDescent="0.25">
      <c r="A15" s="6">
        <v>45292</v>
      </c>
      <c r="B15" s="1">
        <f>+B10</f>
        <v>361</v>
      </c>
    </row>
    <row r="16" spans="1:2" x14ac:dyDescent="0.25">
      <c r="A16" s="20">
        <v>45323</v>
      </c>
      <c r="B16" s="21">
        <f>+B11</f>
        <v>179</v>
      </c>
    </row>
    <row r="17" spans="1:2" x14ac:dyDescent="0.25">
      <c r="A17" s="6">
        <v>45352</v>
      </c>
      <c r="B17" s="1">
        <f>+B12</f>
        <v>201</v>
      </c>
    </row>
    <row r="24" spans="1:2" ht="15.75" x14ac:dyDescent="0.25">
      <c r="A24" s="30" t="s">
        <v>3</v>
      </c>
      <c r="B24" s="30"/>
    </row>
    <row r="25" spans="1:2" ht="15.75" x14ac:dyDescent="0.25">
      <c r="A25" s="4" t="s">
        <v>4</v>
      </c>
      <c r="B25" s="4" t="s">
        <v>3</v>
      </c>
    </row>
    <row r="26" spans="1:2" ht="15.75" x14ac:dyDescent="0.25">
      <c r="A26" s="7">
        <v>45292</v>
      </c>
      <c r="B26" s="5">
        <v>65</v>
      </c>
    </row>
    <row r="27" spans="1:2" ht="15.75" x14ac:dyDescent="0.25">
      <c r="A27" s="7">
        <v>45323</v>
      </c>
      <c r="B27" s="5">
        <v>26</v>
      </c>
    </row>
    <row r="28" spans="1:2" ht="15.75" x14ac:dyDescent="0.25">
      <c r="A28" s="7">
        <v>45352</v>
      </c>
      <c r="B28" s="5">
        <v>5</v>
      </c>
    </row>
    <row r="30" spans="1:2" ht="15.75" x14ac:dyDescent="0.25">
      <c r="A30" s="4" t="s">
        <v>4</v>
      </c>
      <c r="B30" s="4" t="s">
        <v>3</v>
      </c>
    </row>
    <row r="31" spans="1:2" ht="15.75" x14ac:dyDescent="0.25">
      <c r="A31" s="7">
        <v>45292</v>
      </c>
      <c r="B31" s="5">
        <f>+B26</f>
        <v>65</v>
      </c>
    </row>
    <row r="32" spans="1:2" ht="15.75" x14ac:dyDescent="0.25">
      <c r="A32" s="7">
        <v>45323</v>
      </c>
      <c r="B32" s="5">
        <f>+B27</f>
        <v>26</v>
      </c>
    </row>
    <row r="33" spans="1:3" ht="15.75" x14ac:dyDescent="0.25">
      <c r="A33" s="7">
        <v>45352</v>
      </c>
      <c r="B33" s="5">
        <f>+B28</f>
        <v>5</v>
      </c>
    </row>
    <row r="40" spans="1:3" x14ac:dyDescent="0.25">
      <c r="A40" s="31" t="s">
        <v>10</v>
      </c>
      <c r="B40" s="31"/>
      <c r="C40" s="31"/>
    </row>
    <row r="41" spans="1:3" x14ac:dyDescent="0.25">
      <c r="A41" s="31" t="s">
        <v>9</v>
      </c>
      <c r="B41" s="31"/>
      <c r="C41" s="31"/>
    </row>
    <row r="42" spans="1:3" x14ac:dyDescent="0.25">
      <c r="A42" s="3" t="s">
        <v>4</v>
      </c>
      <c r="B42" s="3" t="s">
        <v>5</v>
      </c>
      <c r="C42" s="9" t="s">
        <v>1</v>
      </c>
    </row>
    <row r="43" spans="1:3" x14ac:dyDescent="0.25">
      <c r="A43" s="10" t="s">
        <v>6</v>
      </c>
      <c r="B43" s="2"/>
      <c r="C43" s="8">
        <v>0</v>
      </c>
    </row>
    <row r="44" spans="1:3" x14ac:dyDescent="0.25">
      <c r="A44" s="10" t="s">
        <v>7</v>
      </c>
      <c r="B44" s="2"/>
      <c r="C44" s="8">
        <v>0</v>
      </c>
    </row>
    <row r="45" spans="1:3" x14ac:dyDescent="0.25">
      <c r="A45" s="10" t="s">
        <v>8</v>
      </c>
      <c r="B45" s="2"/>
      <c r="C45" s="8">
        <v>0</v>
      </c>
    </row>
    <row r="46" spans="1:3" x14ac:dyDescent="0.25">
      <c r="A46" s="31" t="s">
        <v>10</v>
      </c>
      <c r="B46" s="31"/>
      <c r="C46" s="31"/>
    </row>
    <row r="47" spans="1:3" x14ac:dyDescent="0.25">
      <c r="A47" s="31" t="s">
        <v>9</v>
      </c>
      <c r="B47" s="31"/>
      <c r="C47" s="31"/>
    </row>
    <row r="48" spans="1:3" x14ac:dyDescent="0.25">
      <c r="A48" s="15" t="s">
        <v>4</v>
      </c>
      <c r="B48" s="27" t="s">
        <v>5</v>
      </c>
      <c r="C48" s="28" t="s">
        <v>1</v>
      </c>
    </row>
    <row r="49" spans="1:3" x14ac:dyDescent="0.25">
      <c r="A49" s="22" t="s">
        <v>6</v>
      </c>
      <c r="B49" s="2"/>
      <c r="C49" s="23">
        <v>0</v>
      </c>
    </row>
    <row r="50" spans="1:3" x14ac:dyDescent="0.25">
      <c r="A50" s="22" t="s">
        <v>7</v>
      </c>
      <c r="B50" s="2"/>
      <c r="C50" s="23">
        <v>0</v>
      </c>
    </row>
    <row r="51" spans="1:3" x14ac:dyDescent="0.25">
      <c r="A51" s="24" t="s">
        <v>8</v>
      </c>
      <c r="B51" s="25"/>
      <c r="C51" s="26">
        <v>0</v>
      </c>
    </row>
    <row r="61" spans="1:3" x14ac:dyDescent="0.25">
      <c r="A61" s="31" t="s">
        <v>10</v>
      </c>
      <c r="B61" s="31"/>
      <c r="C61" s="31"/>
    </row>
    <row r="62" spans="1:3" x14ac:dyDescent="0.25">
      <c r="A62" s="32" t="s">
        <v>11</v>
      </c>
      <c r="B62" s="32"/>
      <c r="C62" s="32"/>
    </row>
    <row r="63" spans="1:3" x14ac:dyDescent="0.25">
      <c r="A63" s="3" t="s">
        <v>4</v>
      </c>
      <c r="B63" s="3" t="s">
        <v>5</v>
      </c>
      <c r="C63" s="9" t="s">
        <v>1</v>
      </c>
    </row>
    <row r="64" spans="1:3" x14ac:dyDescent="0.25">
      <c r="A64" s="10" t="s">
        <v>6</v>
      </c>
      <c r="B64" s="2">
        <v>14</v>
      </c>
      <c r="C64" s="8">
        <v>200</v>
      </c>
    </row>
    <row r="65" spans="1:3" x14ac:dyDescent="0.25">
      <c r="A65" s="10" t="s">
        <v>7</v>
      </c>
      <c r="B65" s="2">
        <v>9</v>
      </c>
      <c r="C65" s="8">
        <v>180</v>
      </c>
    </row>
    <row r="66" spans="1:3" x14ac:dyDescent="0.25">
      <c r="A66" s="10" t="s">
        <v>8</v>
      </c>
      <c r="B66" s="2">
        <v>0</v>
      </c>
      <c r="C66" s="8">
        <v>0</v>
      </c>
    </row>
  </sheetData>
  <mergeCells count="9">
    <mergeCell ref="A1:B1"/>
    <mergeCell ref="A24:B24"/>
    <mergeCell ref="A41:C41"/>
    <mergeCell ref="A62:C62"/>
    <mergeCell ref="A13:B13"/>
    <mergeCell ref="A40:C40"/>
    <mergeCell ref="A61:C61"/>
    <mergeCell ref="A46:C46"/>
    <mergeCell ref="A47:C47"/>
  </mergeCells>
  <pageMargins left="0.7" right="0.7" top="0.75" bottom="0.75" header="0.3" footer="0.3"/>
  <pageSetup paperSize="9" orientation="portrait" horizontalDpi="0" verticalDpi="0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2024-04-04T20:52:12Z</dcterms:modified>
</cp:coreProperties>
</file>