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MUNICIPAL DE LA MUJER\AÑO 2024 ACTUALIZACIÓN\1° TRIMESTRE 2024\"/>
    </mc:Choice>
  </mc:AlternateContent>
  <xr:revisionPtr revIDLastSave="0" documentId="8_{960D9E3E-4BFA-4956-8DF0-F8780B689D88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Adulto Mayor " sheetId="1" state="hidden" r:id="rId1"/>
    <sheet name="Talleres en convenio con Legado" sheetId="3" state="hidden" r:id="rId2"/>
    <sheet name="Intervencion TS" sheetId="5" r:id="rId3"/>
    <sheet name="Hoja1" sheetId="7" state="hidden" r:id="rId4"/>
    <sheet name="Intervencion Jurídicas " sheetId="4" r:id="rId5"/>
    <sheet name="intervenciones psicologicas " sheetId="12" r:id="rId6"/>
  </sheets>
  <definedNames>
    <definedName name="_xlnm.Print_Area" localSheetId="4">'Intervencion Jurídicas '!$A$2:$L$46</definedName>
    <definedName name="_xlnm.Print_Area" localSheetId="2">'Intervencion TS'!$A$1:$AB$54</definedName>
    <definedName name="_xlnm.Print_Area" localSheetId="5">'intervenciones psicologicas '!$A$3:$K$60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3" l="1"/>
  <c r="B9" i="1" l="1"/>
  <c r="B8" i="1"/>
</calcChain>
</file>

<file path=xl/sharedStrings.xml><?xml version="1.0" encoding="utf-8"?>
<sst xmlns="http://schemas.openxmlformats.org/spreadsheetml/2006/main" count="107" uniqueCount="69">
  <si>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</si>
  <si>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</si>
  <si>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</si>
  <si>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</si>
  <si>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</si>
  <si>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</si>
  <si>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</si>
  <si>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</si>
  <si>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</si>
  <si>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</si>
  <si>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</si>
  <si>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Género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</si>
  <si>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</si>
  <si>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</si>
  <si>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</si>
  <si>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</si>
  <si>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</si>
  <si>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</si>
  <si>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</si>
  <si>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</si>
  <si>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</si>
  <si>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</si>
  <si>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Niña</t>
  </si>
  <si>
    <t>Niño</t>
  </si>
  <si>
    <t>Adolescentes/hombres</t>
  </si>
  <si>
    <t>Adolscente/mujer</t>
  </si>
  <si>
    <t>Adolescentes/ mujer</t>
  </si>
  <si>
    <t>Adolescentes/hombre</t>
  </si>
  <si>
    <t>Adolescente/ hombre</t>
  </si>
  <si>
    <t>Adolescente/ mujer</t>
  </si>
  <si>
    <t>Adolescente/hombre</t>
  </si>
  <si>
    <t>Adolescente/niña</t>
  </si>
  <si>
    <t>Intervenciones en el Área de Trabajo Social</t>
  </si>
  <si>
    <t>Mujer</t>
  </si>
  <si>
    <t>Hombre</t>
  </si>
  <si>
    <t xml:space="preserve">Intervenciones en el Área Psicológica </t>
  </si>
  <si>
    <t xml:space="preserve">                                                                Intervenciones  Jurídicas </t>
  </si>
  <si>
    <t>Adolescente/mujer</t>
  </si>
  <si>
    <t>Charla de sensibilización  a empleados de "Biblioteca municipal" 23/06/2023</t>
  </si>
  <si>
    <r>
      <t xml:space="preserve">Charla de sensibilización a empleados de unidad de los deportes 26/04/2023 </t>
    </r>
    <r>
      <rPr>
        <b/>
        <sz val="14"/>
        <color theme="1"/>
        <rFont val="Calibri"/>
        <family val="2"/>
        <scheme val="minor"/>
      </rPr>
      <t xml:space="preserve">NOTA: la unidad de deportes suspendio la charla de sensibilización </t>
    </r>
  </si>
  <si>
    <t xml:space="preserve">adulto femenino mayor </t>
  </si>
  <si>
    <t xml:space="preserve">Adulta mayor femenina </t>
  </si>
  <si>
    <t xml:space="preserve">clases de aerobicos municipal u.m.m mes de enero 2024 </t>
  </si>
  <si>
    <t xml:space="preserve">mu jer adulta mayor </t>
  </si>
  <si>
    <t xml:space="preserve">realización de examenes de mamografia y citologias en la fundación "Actuar Es Vivir "  enero 19/01/24 </t>
  </si>
  <si>
    <t xml:space="preserve">taller ABC vida libre de violencia para mujeres  febrero 9/02/24 </t>
  </si>
  <si>
    <t xml:space="preserve">intervenciones juridicas mes de enero 2024 </t>
  </si>
  <si>
    <t xml:space="preserve">intervenciones juridicas mes de febrero 2024 </t>
  </si>
  <si>
    <t xml:space="preserve">realización de examenes de mamografia y citologias en la fundación "Actuar Es Vivir "  febrero 15/02/24 </t>
  </si>
  <si>
    <t xml:space="preserve">clases de ballet municipal  </t>
  </si>
  <si>
    <t xml:space="preserve">clases de aerobicos municipal u.m.m mes de febrero 2024 </t>
  </si>
  <si>
    <t xml:space="preserve">intervenciones psicologicas enero 2024 </t>
  </si>
  <si>
    <t>intervención de comité a urb.Maria Elena  enero 26/01/24</t>
  </si>
  <si>
    <t>intervención  a urb.Maria Elena  con comité de mujeres  26/01/24</t>
  </si>
  <si>
    <t>intervención de comité a urb.Maria Elena  26/01/24</t>
  </si>
  <si>
    <t xml:space="preserve">intervenciones psicologicas febrero  2024 </t>
  </si>
  <si>
    <t xml:space="preserve">intervenciones juridicas  mes de marzo 2024 </t>
  </si>
  <si>
    <t>clausura de curso libre de violencia para las mujeres  14/03/24</t>
  </si>
  <si>
    <t>visita a fundación actuar es vivir para la realización de examene de mamografias y citologias  14/03/24</t>
  </si>
  <si>
    <t>visita a fundación actuar es vivir para la realixación de examenes de mamografias y citoliogias 20/03/24</t>
  </si>
  <si>
    <t>intervenciones area social mes de enero 2024</t>
  </si>
  <si>
    <t>inetrevenciones en el area social mes de febrero 2024</t>
  </si>
  <si>
    <t>intervenciones del area social mes de marzo 2024</t>
  </si>
  <si>
    <t xml:space="preserve">intervenciones  psicologicas marzo 2024 </t>
  </si>
  <si>
    <t>clases de ballet municipal u.m.m. mes de marzo 2024</t>
  </si>
  <si>
    <t>danza folklorika  municipal u.m.m mes de marzo  2024</t>
  </si>
  <si>
    <t>clausura del taller de masculinidades ISDEMU marzo 2023</t>
  </si>
  <si>
    <t xml:space="preserve">aerobicos mes de marzo 2024 </t>
  </si>
  <si>
    <t xml:space="preserve">adukto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</si>
</sst>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2"/>
      <color theme="3"/>
      <name val="Montserrat SemiBold"/>
    </font>
    <font>
      <sz val="36"/>
      <color theme="8" tint="-0.249977111117893"/>
      <name val="Montserrat SemiBold"/>
    </font>
    <font>
      <sz val="11"/>
      <color theme="3"/>
      <name val="Montserrat"/>
    </font>
    <font>
      <sz val="11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top"/>
    </xf>
    <xf numFmtId="0" fontId="0" fillId="8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5" fillId="7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8" borderId="3" xfId="0" applyFill="1" applyBorder="1"/>
    <xf numFmtId="0" fontId="0" fillId="8" borderId="10" xfId="0" applyFill="1" applyBorder="1"/>
    <xf numFmtId="0" fontId="5" fillId="8" borderId="12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5" fillId="8" borderId="15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3" fontId="10" fillId="8" borderId="1" xfId="0" applyNumberFormat="1" applyFont="1" applyFill="1" applyBorder="1" applyAlignment="1">
      <alignment horizontal="center"/>
    </xf>
    <xf numFmtId="0" fontId="10" fillId="8" borderId="8" xfId="0" applyFont="1" applyFill="1" applyBorder="1"/>
    <xf numFmtId="0" fontId="10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3" fontId="10" fillId="8" borderId="1" xfId="0" applyNumberFormat="1" applyFont="1" applyFill="1" applyBorder="1"/>
    <xf numFmtId="0" fontId="10" fillId="8" borderId="11" xfId="0" applyFont="1" applyFill="1" applyBorder="1"/>
    <xf numFmtId="3" fontId="10" fillId="8" borderId="0" xfId="0" applyNumberFormat="1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3" fontId="10" fillId="8" borderId="0" xfId="0" applyNumberFormat="1" applyFont="1" applyFill="1"/>
    <xf numFmtId="0" fontId="0" fillId="8" borderId="1" xfId="0" applyFill="1" applyBorder="1" applyAlignment="1">
      <alignment horizontal="center"/>
    </xf>
    <xf numFmtId="0" fontId="12" fillId="8" borderId="1" xfId="0" applyFont="1" applyFill="1" applyBorder="1"/>
    <xf numFmtId="0" fontId="10" fillId="8" borderId="0" xfId="0" applyFont="1" applyFill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10" fillId="8" borderId="10" xfId="0" applyFont="1" applyFill="1" applyBorder="1"/>
    <xf numFmtId="0" fontId="10" fillId="8" borderId="1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BD2-957B-1181A87BEF30}"/>
            </c:ext>
          </c:extLst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F-4BD2-957B-1181A87BE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4433264"/>
        <c:axId val="213155752"/>
      </c:barChart>
      <c:catAx>
        <c:axId val="2144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155752"/>
        <c:crosses val="autoZero"/>
        <c:auto val="1"/>
        <c:lblAlgn val="ctr"/>
        <c:lblOffset val="100"/>
        <c:noMultiLvlLbl val="0"/>
      </c:catAx>
      <c:valAx>
        <c:axId val="2131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4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59D-8279-1D654D2BAF62}"/>
            </c:ext>
          </c:extLst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D-459D-8279-1D654D2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00808"/>
        <c:axId val="213638168"/>
      </c:barChart>
      <c:catAx>
        <c:axId val="2136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38168"/>
        <c:crosses val="autoZero"/>
        <c:auto val="1"/>
        <c:lblAlgn val="ctr"/>
        <c:lblOffset val="100"/>
        <c:noMultiLvlLbl val="0"/>
      </c:catAx>
      <c:valAx>
        <c:axId val="2136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0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3803943111764"/>
          <c:y val="5.3325215557558543E-2"/>
          <c:w val="0.84556625770615879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 TS'!$A$5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TS'!$B$5:$Q$5</c:f>
              <c:numCache>
                <c:formatCode>General</c:formatCode>
                <c:ptCount val="16"/>
                <c:pt idx="0">
                  <c:v>69</c:v>
                </c:pt>
                <c:pt idx="1">
                  <c:v>9</c:v>
                </c:pt>
                <c:pt idx="2">
                  <c:v>13</c:v>
                </c:pt>
                <c:pt idx="3">
                  <c:v>54</c:v>
                </c:pt>
                <c:pt idx="4">
                  <c:v>9</c:v>
                </c:pt>
                <c:pt idx="5">
                  <c:v>6</c:v>
                </c:pt>
                <c:pt idx="6">
                  <c:v>0</c:v>
                </c:pt>
                <c:pt idx="7">
                  <c:v>54</c:v>
                </c:pt>
                <c:pt idx="8">
                  <c:v>46</c:v>
                </c:pt>
                <c:pt idx="9">
                  <c:v>12</c:v>
                </c:pt>
                <c:pt idx="10">
                  <c:v>13</c:v>
                </c:pt>
                <c:pt idx="11">
                  <c:v>5</c:v>
                </c:pt>
                <c:pt idx="12">
                  <c:v>39</c:v>
                </c:pt>
                <c:pt idx="13">
                  <c:v>0</c:v>
                </c:pt>
                <c:pt idx="14">
                  <c:v>38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5-4D59-AAE9-B1C752B6F728}"/>
            </c:ext>
          </c:extLst>
        </c:ser>
        <c:ser>
          <c:idx val="1"/>
          <c:order val="1"/>
          <c:tx>
            <c:strRef>
              <c:f>'Intervencion TS'!$A$6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TS'!$B$6:$Q$6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0-4A83-A9F8-48B24186C2F8}"/>
            </c:ext>
          </c:extLst>
        </c:ser>
        <c:ser>
          <c:idx val="2"/>
          <c:order val="2"/>
          <c:tx>
            <c:strRef>
              <c:f>'Intervencion TS'!$A$7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TS'!$B$7:$Q$7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0-4A83-A9F8-48B24186C2F8}"/>
            </c:ext>
          </c:extLst>
        </c:ser>
        <c:ser>
          <c:idx val="3"/>
          <c:order val="3"/>
          <c:tx>
            <c:strRef>
              <c:f>'Intervencion TS'!$A$8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TS'!$B$8:$Q$8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0-4A83-A9F8-48B24186C2F8}"/>
            </c:ext>
          </c:extLst>
        </c:ser>
        <c:ser>
          <c:idx val="4"/>
          <c:order val="4"/>
          <c:tx>
            <c:strRef>
              <c:f>'Intervencion TS'!$A$9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TS'!$B$9:$Q$9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0-4A83-A9F8-48B24186C2F8}"/>
            </c:ext>
          </c:extLst>
        </c:ser>
        <c:ser>
          <c:idx val="5"/>
          <c:order val="5"/>
          <c:tx>
            <c:strRef>
              <c:f>'Intervencion TS'!$A$10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TS'!$B$4:$H$4</c:f>
              <c:strCache>
                <c:ptCount val="7"/>
                <c:pt idx="0">
                  <c:v>clases de aerobicos municipal u.m.m mes de enero 2024 </c:v>
                </c:pt>
                <c:pt idx="1">
                  <c:v>realización de examenes de mamografia y citologias en la fundación "Actuar Es Vivir "  enero 19/01/24 </c:v>
                </c:pt>
                <c:pt idx="2">
                  <c:v>intervención  a urb.Maria Elena  con comité de mujeres  26/01/24</c:v>
                </c:pt>
                <c:pt idx="3">
                  <c:v>intervenciones area social mes de enero 2024</c:v>
                </c:pt>
                <c:pt idx="4">
                  <c:v>taller ABC vida libre de violencia para mujeres  febrero 9/02/24 </c:v>
                </c:pt>
                <c:pt idx="5">
                  <c:v>realización de examenes de mamografia y citologias en la fundación "Actuar Es Vivir "  febrero 15/02/24 </c:v>
                </c:pt>
                <c:pt idx="6">
                  <c:v>clases de ballet municipal  </c:v>
                </c:pt>
              </c:strCache>
            </c:strRef>
          </c:cat>
          <c:val>
            <c:numRef>
              <c:f>'Intervencion TS'!$B$10:$Q$10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0-4A83-A9F8-48B24186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3608136655011655"/>
          <c:h val="4.1795958167767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6258727402422"/>
          <c:y val="6.0976725915918739E-2"/>
          <c:w val="0.82849474374401055"/>
          <c:h val="0.6588187139732428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'!$B$5:$I$5</c:f>
              <c:numCache>
                <c:formatCode>General</c:formatCode>
                <c:ptCount val="8"/>
                <c:pt idx="0">
                  <c:v>16</c:v>
                </c:pt>
                <c:pt idx="1">
                  <c:v>9</c:v>
                </c:pt>
                <c:pt idx="2">
                  <c:v>13</c:v>
                </c:pt>
                <c:pt idx="3">
                  <c:v>12</c:v>
                </c:pt>
                <c:pt idx="4">
                  <c:v>5</c:v>
                </c:pt>
                <c:pt idx="5">
                  <c:v>1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780-AEEA-6F3C3219E8F9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'!$B$6:$I$6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780-AEEA-6F3C3219E8F9}"/>
            </c:ext>
          </c:extLst>
        </c:ser>
        <c:ser>
          <c:idx val="2"/>
          <c:order val="2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'!$B$7:$I$7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3-4780-AEEA-6F3C3219E8F9}"/>
            </c:ext>
          </c:extLst>
        </c:ser>
        <c:ser>
          <c:idx val="3"/>
          <c:order val="3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3-4780-AEEA-6F3C3219E8F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'!$B$9:$I$9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3-4780-AEEA-6F3C3219E8F9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'!$B$10:$I$10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C3-4780-AEEA-6F3C3219E8F9}"/>
            </c:ext>
          </c:extLst>
        </c:ser>
        <c:ser>
          <c:idx val="6"/>
          <c:order val="6"/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'!$A$4:$I$4</c:f>
              <c:strCache>
                <c:ptCount val="9"/>
                <c:pt idx="0">
                  <c:v>Género</c:v>
                </c:pt>
                <c:pt idx="1">
                  <c:v>intervenciones juridicas mes de enero 2024 </c:v>
                </c:pt>
                <c:pt idx="2">
                  <c:v>realización de examenes de mamografia y citologias en la fundación "Actuar Es Vivir "  enero 19/01/24 </c:v>
                </c:pt>
                <c:pt idx="3">
                  <c:v>intervención de comité a urb.Maria Elena  26/01/24</c:v>
                </c:pt>
                <c:pt idx="4">
                  <c:v>taller ABC vida libre de violencia para mujeres  febrero 9/02/24 </c:v>
                </c:pt>
                <c:pt idx="5">
                  <c:v>intervenciones juridicas mes de febrero 2024 </c:v>
                </c:pt>
                <c:pt idx="6">
                  <c:v>intervenciones juridicas  mes de marzo 2024 </c:v>
                </c:pt>
                <c:pt idx="7">
                  <c:v>clausura de curso libre de violencia para las mujeres  14/03/24</c:v>
                </c:pt>
                <c:pt idx="8">
                  <c:v>clausura del taller de masculinidades ISDEMU marzo 2023</c:v>
                </c:pt>
              </c:strCache>
            </c:strRef>
          </c:cat>
          <c:val>
            <c:numRef>
              <c:f>'Intervencion Jurídicas 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C-4550-982C-B00F4975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4048"/>
        <c:axId val="213954432"/>
      </c:barChart>
      <c:catAx>
        <c:axId val="2139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432"/>
        <c:crosses val="autoZero"/>
        <c:auto val="1"/>
        <c:lblAlgn val="ctr"/>
        <c:lblOffset val="100"/>
        <c:noMultiLvlLbl val="0"/>
      </c:catAx>
      <c:valAx>
        <c:axId val="2139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68851093271258E-2"/>
          <c:y val="0.11290602476069173"/>
          <c:w val="0.8273760932979366"/>
          <c:h val="0.73019787009508075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'!$B$5:$G$5</c:f>
              <c:numCache>
                <c:formatCode>General</c:formatCode>
                <c:ptCount val="6"/>
                <c:pt idx="0">
                  <c:v>37</c:v>
                </c:pt>
                <c:pt idx="1">
                  <c:v>13</c:v>
                </c:pt>
                <c:pt idx="2">
                  <c:v>12</c:v>
                </c:pt>
                <c:pt idx="3">
                  <c:v>35</c:v>
                </c:pt>
                <c:pt idx="4">
                  <c:v>12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8-4D8C-BD80-8876FD1D3429}"/>
            </c:ext>
          </c:extLst>
        </c:ser>
        <c:ser>
          <c:idx val="2"/>
          <c:order val="1"/>
          <c:spPr>
            <a:gradFill rotWithShape="1">
              <a:gsLst>
                <a:gs pos="0">
                  <a:schemeClr val="accent5">
                    <a:tint val="9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9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9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'!$B$6:$G$6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8-4D8C-BD80-8876FD1D3429}"/>
            </c:ext>
          </c:extLst>
        </c:ser>
        <c:ser>
          <c:idx val="3"/>
          <c:order val="2"/>
          <c:spPr>
            <a:gradFill rotWithShape="1">
              <a:gsLst>
                <a:gs pos="0">
                  <a:schemeClr val="accent5">
                    <a:shade val="9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9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9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'!$B$7:$G$7</c:f>
              <c:numCache>
                <c:formatCode>General</c:formatCode>
                <c:ptCount val="6"/>
                <c:pt idx="0">
                  <c:v>19</c:v>
                </c:pt>
                <c:pt idx="1">
                  <c:v>2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8-4D8C-BD80-8876FD1D3429}"/>
            </c:ext>
          </c:extLst>
        </c:ser>
        <c:ser>
          <c:idx val="4"/>
          <c:order val="3"/>
          <c:spPr>
            <a:gradFill rotWithShape="1">
              <a:gsLst>
                <a:gs pos="0">
                  <a:schemeClr val="accent5">
                    <a:shade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'!$B$8:$G$8</c:f>
              <c:numCache>
                <c:formatCode>General</c:formatCode>
                <c:ptCount val="6"/>
                <c:pt idx="0">
                  <c:v>13</c:v>
                </c:pt>
                <c:pt idx="1">
                  <c:v>2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8-4D8C-BD80-8876FD1D3429}"/>
            </c:ext>
          </c:extLst>
        </c:ser>
        <c:ser>
          <c:idx val="5"/>
          <c:order val="4"/>
          <c:spPr>
            <a:gradFill rotWithShape="1">
              <a:gsLst>
                <a:gs pos="0">
                  <a:schemeClr val="accent5">
                    <a:shade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'!$B$9:$G$9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8-4D8C-BD80-8876FD1D3429}"/>
            </c:ext>
          </c:extLst>
        </c:ser>
        <c:ser>
          <c:idx val="1"/>
          <c:order val="5"/>
          <c:spPr>
            <a:gradFill rotWithShape="1">
              <a:gsLst>
                <a:gs pos="0">
                  <a:schemeClr val="accent5">
                    <a:tint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'!$B$4:$G$4</c:f>
              <c:strCache>
                <c:ptCount val="6"/>
                <c:pt idx="0">
                  <c:v>intervenciones psicologicas enero 2024 </c:v>
                </c:pt>
                <c:pt idx="1">
                  <c:v>intervención de comité a urb.Maria Elena  enero 26/01/24</c:v>
                </c:pt>
                <c:pt idx="2">
                  <c:v>taller ABC vida libre de violencia para mujeres  febrero 9/02/24 </c:v>
                </c:pt>
                <c:pt idx="3">
                  <c:v>intervenciones psicologicas febrero  2024 </c:v>
                </c:pt>
                <c:pt idx="4">
                  <c:v>clausura de curso libre de violencia para las mujeres  14/03/24</c:v>
                </c:pt>
                <c:pt idx="5">
                  <c:v>intervenciones  psicologicas marzo 2024 </c:v>
                </c:pt>
              </c:strCache>
            </c:strRef>
          </c:cat>
          <c:val>
            <c:numRef>
              <c:f>'intervenciones psicologicas '!$B$10:$G$10</c:f>
              <c:numCache>
                <c:formatCode>General</c:formatCode>
                <c:ptCount val="6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5-452A-9382-81D8FD7A2E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5651872"/>
        <c:axId val="265652656"/>
      </c:barChart>
      <c:catAx>
        <c:axId val="2656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2656"/>
        <c:crosses val="autoZero"/>
        <c:auto val="1"/>
        <c:lblAlgn val="ctr"/>
        <c:lblOffset val="100"/>
        <c:noMultiLvlLbl val="0"/>
      </c:catAx>
      <c:valAx>
        <c:axId val="2656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18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1510983</xdr:colOff>
      <xdr:row>12</xdr:row>
      <xdr:rowOff>35050</xdr:rowOff>
    </xdr:from>
    <xdr:to>
      <xdr:col>17</xdr:col>
      <xdr:colOff>0</xdr:colOff>
      <xdr:row>48</xdr:row>
      <xdr:rowOff>187233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A98811-2442-76EA-CA1E-8300FE74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54</xdr:row>
      <xdr:rowOff>48431</xdr:rowOff>
    </xdr:from>
    <xdr:to>
      <xdr:col>14</xdr:col>
      <xdr:colOff>643298</xdr:colOff>
      <xdr:row>62</xdr:row>
      <xdr:rowOff>41413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5B30062-79DB-4EB4-A8E0-8ECBE3B0A93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" y="17566148"/>
          <a:ext cx="36609129" cy="16495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63500</xdr:rowOff>
    </xdr:from>
    <xdr:to>
      <xdr:col>6</xdr:col>
      <xdr:colOff>9600</xdr:colOff>
      <xdr:row>0</xdr:row>
      <xdr:rowOff>2127250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B13CA-C29A-4075-8F02-F16BB4B7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3500"/>
          <a:ext cx="14975151" cy="206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913469</xdr:colOff>
      <xdr:row>13</xdr:row>
      <xdr:rowOff>182177</xdr:rowOff>
    </xdr:from>
    <xdr:to>
      <xdr:col>9</xdr:col>
      <xdr:colOff>0</xdr:colOff>
      <xdr:row>45</xdr:row>
      <xdr:rowOff>40269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CE704B-3EFA-007F-4115-5F3C0EC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45</xdr:row>
      <xdr:rowOff>174625</xdr:rowOff>
    </xdr:from>
    <xdr:to>
      <xdr:col>20</xdr:col>
      <xdr:colOff>331876</xdr:colOff>
      <xdr:row>51</xdr:row>
      <xdr:rowOff>142875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87235EA8-426D-4622-A52B-E18871F538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3590345"/>
          <a:ext cx="23860932" cy="11306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17639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75619-41D3-4079-B559-341F69C8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7480139" cy="1852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1479175</xdr:colOff>
      <xdr:row>14</xdr:row>
      <xdr:rowOff>26413</xdr:rowOff>
    </xdr:from>
    <xdr:to>
      <xdr:col>7</xdr:col>
      <xdr:colOff>0</xdr:colOff>
      <xdr:row>49</xdr:row>
      <xdr:rowOff>167287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D70130-847F-4A73-906C-9DFDF7F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60</xdr:row>
      <xdr:rowOff>63500</xdr:rowOff>
    </xdr:from>
    <xdr:to>
      <xdr:col>29</xdr:col>
      <xdr:colOff>125469</xdr:colOff>
      <xdr:row>66</xdr:row>
      <xdr:rowOff>31750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381F8EBD-EA2F-47E3-A507-6BD8504FCF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6424088"/>
          <a:ext cx="31589382" cy="114486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15873</xdr:colOff>
      <xdr:row>1</xdr:row>
      <xdr:rowOff>0</xdr:rowOff>
    </xdr:from>
    <xdr:to>
      <xdr:col>14</xdr:col>
      <xdr:colOff>160456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C3ECAB-D6E1-4D3F-B26D-777A9D0F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3" y="185208"/>
          <a:ext cx="20330585" cy="150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14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15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15</v>
      </c>
      <c r="B8" s="4">
        <f>SUM(B4:I4)</f>
        <v>94</v>
      </c>
    </row>
    <row r="9" spans="1:12" x14ac:dyDescent="0.25">
      <c r="A9" s="4" t="s">
        <v>14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11"/>
  <sheetViews>
    <sheetView workbookViewId="0">
      <selection activeCell="D20" sqref="D20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54" t="s">
        <v>21</v>
      </c>
      <c r="B1" s="55"/>
      <c r="C1" s="55"/>
      <c r="D1" s="55"/>
      <c r="E1" s="56"/>
    </row>
    <row r="2" spans="1:5" x14ac:dyDescent="0.25">
      <c r="A2" s="57"/>
      <c r="B2" s="58"/>
      <c r="C2" s="58"/>
      <c r="D2" s="58"/>
      <c r="E2" s="59"/>
    </row>
    <row r="3" spans="1:5" ht="30" x14ac:dyDescent="0.25">
      <c r="A3" s="5" t="s">
        <v>11</v>
      </c>
      <c r="B3" s="8" t="s">
        <v>16</v>
      </c>
      <c r="C3" s="5" t="s">
        <v>17</v>
      </c>
      <c r="D3" s="8" t="s">
        <v>20</v>
      </c>
      <c r="E3" s="5" t="s">
        <v>18</v>
      </c>
    </row>
    <row r="4" spans="1:5" x14ac:dyDescent="0.25">
      <c r="A4" s="7" t="s">
        <v>12</v>
      </c>
      <c r="B4" s="10">
        <v>0</v>
      </c>
      <c r="C4" s="10">
        <v>0</v>
      </c>
      <c r="D4" s="10">
        <v>5</v>
      </c>
      <c r="E4" s="10">
        <v>0</v>
      </c>
    </row>
    <row r="5" spans="1:5" x14ac:dyDescent="0.25">
      <c r="A5" s="9" t="s">
        <v>13</v>
      </c>
      <c r="B5" s="11">
        <v>13</v>
      </c>
      <c r="C5" s="11">
        <v>6</v>
      </c>
      <c r="D5" s="11">
        <v>4</v>
      </c>
      <c r="E5" s="11">
        <v>6</v>
      </c>
    </row>
    <row r="9" spans="1:5" x14ac:dyDescent="0.25">
      <c r="A9" s="1" t="s">
        <v>19</v>
      </c>
      <c r="B9" s="1"/>
    </row>
    <row r="10" spans="1:5" x14ac:dyDescent="0.25">
      <c r="A10" s="6" t="s">
        <v>13</v>
      </c>
      <c r="B10" s="6">
        <f>SUM(B5:E5)</f>
        <v>29</v>
      </c>
    </row>
    <row r="11" spans="1:5" x14ac:dyDescent="0.25">
      <c r="A11" s="7" t="s">
        <v>15</v>
      </c>
      <c r="B11" s="7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R20"/>
  <sheetViews>
    <sheetView view="pageBreakPreview" topLeftCell="B1" zoomScale="59" zoomScaleNormal="59" zoomScaleSheetLayoutView="59" workbookViewId="0">
      <selection activeCell="C19" sqref="C19"/>
    </sheetView>
  </sheetViews>
  <sheetFormatPr baseColWidth="10" defaultRowHeight="15" x14ac:dyDescent="0.25"/>
  <cols>
    <col min="1" max="1" width="30.7109375" customWidth="1"/>
    <col min="2" max="16" width="38.85546875" customWidth="1"/>
    <col min="17" max="17" width="38.42578125" customWidth="1"/>
    <col min="18" max="18" width="40.140625" hidden="1" customWidth="1"/>
    <col min="19" max="21" width="11.42578125" customWidth="1"/>
  </cols>
  <sheetData>
    <row r="1" spans="1:18" ht="174.75" customHeight="1" x14ac:dyDescent="0.25"/>
    <row r="2" spans="1:18" ht="15" customHeight="1" x14ac:dyDescent="0.25">
      <c r="A2" s="60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56.25" customHeigh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s="12" customFormat="1" ht="225" customHeight="1" x14ac:dyDescent="0.3">
      <c r="A4" s="27" t="s">
        <v>11</v>
      </c>
      <c r="B4" s="28" t="s">
        <v>42</v>
      </c>
      <c r="C4" s="35" t="s">
        <v>44</v>
      </c>
      <c r="D4" s="35" t="s">
        <v>53</v>
      </c>
      <c r="E4" s="35" t="s">
        <v>60</v>
      </c>
      <c r="F4" s="35" t="s">
        <v>45</v>
      </c>
      <c r="G4" s="35" t="s">
        <v>48</v>
      </c>
      <c r="H4" s="35" t="s">
        <v>49</v>
      </c>
      <c r="I4" s="45" t="s">
        <v>50</v>
      </c>
      <c r="J4" s="28" t="s">
        <v>61</v>
      </c>
      <c r="K4" s="28" t="s">
        <v>57</v>
      </c>
      <c r="L4" s="28" t="s">
        <v>58</v>
      </c>
      <c r="M4" s="28" t="s">
        <v>59</v>
      </c>
      <c r="N4" s="28" t="s">
        <v>62</v>
      </c>
      <c r="O4" s="28" t="s">
        <v>64</v>
      </c>
      <c r="P4" s="28" t="s">
        <v>65</v>
      </c>
      <c r="Q4" s="50" t="s">
        <v>67</v>
      </c>
    </row>
    <row r="5" spans="1:18" ht="24.95" customHeight="1" x14ac:dyDescent="0.35">
      <c r="A5" s="29" t="s">
        <v>33</v>
      </c>
      <c r="B5" s="30">
        <v>69</v>
      </c>
      <c r="C5" s="30">
        <v>9</v>
      </c>
      <c r="D5" s="30">
        <v>13</v>
      </c>
      <c r="E5" s="30">
        <v>54</v>
      </c>
      <c r="F5" s="30">
        <v>9</v>
      </c>
      <c r="G5" s="30">
        <v>6</v>
      </c>
      <c r="H5" s="30">
        <v>0</v>
      </c>
      <c r="I5" s="30">
        <v>54</v>
      </c>
      <c r="J5" s="30">
        <v>46</v>
      </c>
      <c r="K5" s="30">
        <v>12</v>
      </c>
      <c r="L5" s="30">
        <v>13</v>
      </c>
      <c r="M5" s="30">
        <v>5</v>
      </c>
      <c r="N5" s="30">
        <v>39</v>
      </c>
      <c r="O5" s="30">
        <v>0</v>
      </c>
      <c r="P5" s="30">
        <v>38</v>
      </c>
      <c r="Q5" s="30">
        <v>30</v>
      </c>
      <c r="R5" s="13"/>
    </row>
    <row r="6" spans="1:18" ht="24.95" customHeight="1" x14ac:dyDescent="0.35">
      <c r="A6" s="29" t="s">
        <v>34</v>
      </c>
      <c r="B6" s="30">
        <v>0</v>
      </c>
      <c r="C6" s="30">
        <v>0</v>
      </c>
      <c r="D6" s="30">
        <v>0</v>
      </c>
      <c r="E6" s="30">
        <v>1</v>
      </c>
      <c r="F6" s="30">
        <v>0</v>
      </c>
      <c r="G6" s="30">
        <v>0</v>
      </c>
      <c r="H6" s="30">
        <v>0</v>
      </c>
      <c r="I6" s="30">
        <v>5</v>
      </c>
      <c r="J6" s="30">
        <v>1</v>
      </c>
      <c r="K6" s="30">
        <v>0</v>
      </c>
      <c r="L6" s="30">
        <v>0</v>
      </c>
      <c r="M6" s="30">
        <v>0</v>
      </c>
      <c r="N6" s="30">
        <v>1</v>
      </c>
      <c r="O6" s="30">
        <v>0</v>
      </c>
      <c r="P6" s="30">
        <v>0</v>
      </c>
      <c r="Q6" s="30">
        <v>0</v>
      </c>
    </row>
    <row r="7" spans="1:18" ht="24.95" customHeight="1" x14ac:dyDescent="0.35">
      <c r="A7" s="29" t="s">
        <v>22</v>
      </c>
      <c r="B7" s="30">
        <v>0</v>
      </c>
      <c r="C7" s="30">
        <v>0</v>
      </c>
      <c r="D7" s="30">
        <v>2</v>
      </c>
      <c r="E7" s="30">
        <v>0</v>
      </c>
      <c r="F7" s="30">
        <v>0</v>
      </c>
      <c r="G7" s="30">
        <v>0</v>
      </c>
      <c r="H7" s="30">
        <v>45</v>
      </c>
      <c r="I7" s="30">
        <v>0</v>
      </c>
      <c r="J7" s="30">
        <v>1</v>
      </c>
      <c r="K7" s="30">
        <v>0</v>
      </c>
      <c r="L7" s="30">
        <v>0</v>
      </c>
      <c r="M7" s="30">
        <v>0</v>
      </c>
      <c r="N7" s="30">
        <v>0</v>
      </c>
      <c r="O7" s="30">
        <v>19</v>
      </c>
      <c r="P7" s="30">
        <v>0</v>
      </c>
      <c r="Q7" s="30">
        <v>0</v>
      </c>
    </row>
    <row r="8" spans="1:18" ht="24.95" customHeight="1" x14ac:dyDescent="0.35">
      <c r="A8" s="29" t="s">
        <v>23</v>
      </c>
      <c r="B8" s="30">
        <v>0</v>
      </c>
      <c r="C8" s="30">
        <v>0</v>
      </c>
      <c r="D8" s="30">
        <v>2</v>
      </c>
      <c r="E8" s="30">
        <v>1</v>
      </c>
      <c r="F8" s="30">
        <v>0</v>
      </c>
      <c r="G8" s="30">
        <v>0</v>
      </c>
      <c r="H8" s="30">
        <v>1</v>
      </c>
      <c r="I8" s="30">
        <v>0</v>
      </c>
      <c r="J8" s="30">
        <v>2</v>
      </c>
      <c r="K8" s="30">
        <v>0</v>
      </c>
      <c r="L8" s="30">
        <v>0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</row>
    <row r="9" spans="1:18" ht="24.95" customHeight="1" x14ac:dyDescent="0.35">
      <c r="A9" s="29" t="s">
        <v>24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</row>
    <row r="10" spans="1:18" ht="24.95" customHeight="1" x14ac:dyDescent="0.35">
      <c r="A10" s="29" t="s">
        <v>25</v>
      </c>
      <c r="B10" s="30">
        <v>0</v>
      </c>
      <c r="C10" s="30">
        <v>0</v>
      </c>
      <c r="D10" s="30">
        <v>0</v>
      </c>
      <c r="E10" s="30">
        <v>2</v>
      </c>
      <c r="F10" s="30">
        <v>0</v>
      </c>
      <c r="G10" s="30">
        <v>0</v>
      </c>
      <c r="H10" s="30">
        <v>0</v>
      </c>
      <c r="I10" s="30">
        <v>0</v>
      </c>
      <c r="J10" s="30">
        <v>3</v>
      </c>
      <c r="K10" s="30">
        <v>0</v>
      </c>
      <c r="L10" s="30">
        <v>0</v>
      </c>
      <c r="M10" s="30">
        <v>0</v>
      </c>
      <c r="N10" s="30">
        <v>2</v>
      </c>
      <c r="O10" s="30">
        <v>0</v>
      </c>
      <c r="P10" s="30">
        <v>10</v>
      </c>
      <c r="Q10" s="30">
        <v>0</v>
      </c>
    </row>
    <row r="11" spans="1:18" ht="24.95" customHeight="1" x14ac:dyDescent="0.35">
      <c r="A11" s="44" t="s">
        <v>43</v>
      </c>
      <c r="B11" s="43">
        <v>18</v>
      </c>
      <c r="C11" s="43">
        <v>0</v>
      </c>
      <c r="D11" s="43">
        <v>4</v>
      </c>
      <c r="E11" s="43">
        <v>0</v>
      </c>
      <c r="F11" s="43">
        <v>0</v>
      </c>
      <c r="G11" s="43">
        <v>0</v>
      </c>
      <c r="H11" s="43">
        <v>0</v>
      </c>
      <c r="I11" s="43">
        <v>10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2</v>
      </c>
      <c r="Q11" s="43">
        <v>4</v>
      </c>
      <c r="R11" s="20"/>
    </row>
    <row r="13" spans="1:18" ht="18.75" x14ac:dyDescent="0.35">
      <c r="A13" s="29" t="s">
        <v>10</v>
      </c>
      <c r="B13" s="32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8" ht="18.75" x14ac:dyDescent="0.35">
      <c r="A14" s="33" t="s">
        <v>33</v>
      </c>
      <c r="B14" s="30">
        <v>397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ht="18.75" x14ac:dyDescent="0.35">
      <c r="A15" s="29" t="s">
        <v>34</v>
      </c>
      <c r="B15" s="30">
        <v>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8" ht="18.75" x14ac:dyDescent="0.35">
      <c r="A16" s="29" t="s">
        <v>22</v>
      </c>
      <c r="B16" s="30">
        <v>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8.75" x14ac:dyDescent="0.35">
      <c r="A17" s="29" t="s">
        <v>23</v>
      </c>
      <c r="B17" s="30">
        <v>8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18.75" x14ac:dyDescent="0.35">
      <c r="A18" s="29" t="s">
        <v>27</v>
      </c>
      <c r="B18" s="30">
        <v>0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18.75" x14ac:dyDescent="0.35">
      <c r="A19" s="29" t="s">
        <v>26</v>
      </c>
      <c r="B19" s="30">
        <v>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x14ac:dyDescent="0.25">
      <c r="A20" s="4" t="s">
        <v>68</v>
      </c>
      <c r="B20" s="51">
        <v>38</v>
      </c>
    </row>
  </sheetData>
  <mergeCells count="1">
    <mergeCell ref="A2:R3"/>
  </mergeCells>
  <phoneticPr fontId="7" type="noConversion"/>
  <pageMargins left="0.70866141732283472" right="0.70866141732283472" top="0.74803149606299213" bottom="0.74803149606299213" header="0.31496062992125984" footer="0.31496062992125984"/>
  <pageSetup scale="15" orientation="landscape" horizontalDpi="360" verticalDpi="360" r:id="rId1"/>
  <colBreaks count="2" manualBreakCount="2">
    <brk id="17" max="53" man="1"/>
    <brk id="18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L21"/>
  <sheetViews>
    <sheetView view="pageBreakPreview" topLeftCell="A74" zoomScale="54" zoomScaleNormal="69" zoomScaleSheetLayoutView="54" workbookViewId="0">
      <selection activeCell="N4" sqref="N4"/>
    </sheetView>
  </sheetViews>
  <sheetFormatPr baseColWidth="10" defaultRowHeight="15" x14ac:dyDescent="0.25"/>
  <cols>
    <col min="1" max="1" width="33.85546875" customWidth="1"/>
    <col min="2" max="9" width="25.7109375" customWidth="1"/>
    <col min="10" max="10" width="5.7109375" hidden="1" customWidth="1"/>
  </cols>
  <sheetData>
    <row r="1" spans="1:12" ht="145.5" customHeight="1" thickBot="1" x14ac:dyDescent="0.3"/>
    <row r="2" spans="1:12" ht="15" customHeight="1" x14ac:dyDescent="0.45">
      <c r="A2" s="23" t="s">
        <v>36</v>
      </c>
      <c r="B2" s="24"/>
      <c r="C2" s="24"/>
      <c r="D2" s="24"/>
      <c r="E2" s="24"/>
      <c r="F2" s="24"/>
      <c r="G2" s="24"/>
      <c r="H2" s="24"/>
      <c r="I2" s="24"/>
      <c r="J2" s="18"/>
      <c r="K2" s="14"/>
      <c r="L2" s="14"/>
    </row>
    <row r="3" spans="1:12" ht="15" customHeight="1" thickBot="1" x14ac:dyDescent="0.5">
      <c r="A3" s="25"/>
      <c r="B3" s="26"/>
      <c r="C3" s="26"/>
      <c r="D3" s="26"/>
      <c r="E3" s="26"/>
      <c r="F3" s="26"/>
      <c r="G3" s="26"/>
      <c r="H3" s="26"/>
      <c r="I3" s="26"/>
      <c r="J3" s="19"/>
      <c r="K3" s="14"/>
      <c r="L3" s="14"/>
    </row>
    <row r="4" spans="1:12" ht="175.5" customHeight="1" x14ac:dyDescent="0.25">
      <c r="A4" s="34" t="s">
        <v>11</v>
      </c>
      <c r="B4" s="35" t="s">
        <v>46</v>
      </c>
      <c r="C4" s="35" t="s">
        <v>44</v>
      </c>
      <c r="D4" s="35" t="s">
        <v>54</v>
      </c>
      <c r="E4" s="35" t="s">
        <v>45</v>
      </c>
      <c r="F4" s="35" t="s">
        <v>47</v>
      </c>
      <c r="G4" s="35" t="s">
        <v>56</v>
      </c>
      <c r="H4" s="28" t="s">
        <v>57</v>
      </c>
      <c r="I4" s="35" t="s">
        <v>66</v>
      </c>
    </row>
    <row r="5" spans="1:12" ht="18.75" x14ac:dyDescent="0.35">
      <c r="A5" s="29" t="s">
        <v>33</v>
      </c>
      <c r="B5" s="30">
        <v>16</v>
      </c>
      <c r="C5" s="30">
        <v>9</v>
      </c>
      <c r="D5" s="30">
        <v>13</v>
      </c>
      <c r="E5" s="30">
        <v>12</v>
      </c>
      <c r="F5" s="30">
        <v>5</v>
      </c>
      <c r="G5" s="30">
        <v>1</v>
      </c>
      <c r="H5" s="30">
        <v>12</v>
      </c>
      <c r="I5" s="30">
        <v>0</v>
      </c>
    </row>
    <row r="6" spans="1:12" ht="18.75" x14ac:dyDescent="0.35">
      <c r="A6" s="29" t="s">
        <v>34</v>
      </c>
      <c r="B6" s="30">
        <v>4</v>
      </c>
      <c r="C6" s="30">
        <v>0</v>
      </c>
      <c r="D6" s="30">
        <v>0</v>
      </c>
      <c r="E6" s="30">
        <v>0</v>
      </c>
      <c r="F6" s="30">
        <v>1</v>
      </c>
      <c r="G6" s="30">
        <v>1</v>
      </c>
      <c r="H6" s="30">
        <v>0</v>
      </c>
      <c r="I6" s="30">
        <v>16</v>
      </c>
    </row>
    <row r="7" spans="1:12" ht="18.75" x14ac:dyDescent="0.35">
      <c r="A7" s="29" t="s">
        <v>22</v>
      </c>
      <c r="B7" s="30">
        <v>0</v>
      </c>
      <c r="C7" s="30">
        <v>0</v>
      </c>
      <c r="D7" s="30">
        <v>2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</row>
    <row r="8" spans="1:12" ht="18.75" x14ac:dyDescent="0.35">
      <c r="A8" s="29" t="s">
        <v>23</v>
      </c>
      <c r="B8" s="31">
        <v>0</v>
      </c>
      <c r="C8" s="30">
        <v>0</v>
      </c>
      <c r="D8" s="30">
        <v>2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</row>
    <row r="9" spans="1:12" ht="18.75" x14ac:dyDescent="0.35">
      <c r="A9" s="37" t="s">
        <v>24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</row>
    <row r="10" spans="1:12" ht="22.5" customHeight="1" x14ac:dyDescent="0.35">
      <c r="A10" s="37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</row>
    <row r="11" spans="1:12" ht="22.5" customHeight="1" x14ac:dyDescent="0.35">
      <c r="A11" s="37" t="s">
        <v>40</v>
      </c>
      <c r="B11" s="30">
        <v>0</v>
      </c>
      <c r="C11" s="46">
        <v>0</v>
      </c>
      <c r="D11" s="46">
        <v>4</v>
      </c>
      <c r="E11" s="46">
        <v>0</v>
      </c>
      <c r="F11" s="30">
        <v>0</v>
      </c>
      <c r="G11" s="30">
        <v>0</v>
      </c>
      <c r="H11" s="43">
        <v>0</v>
      </c>
      <c r="I11" s="30">
        <v>0</v>
      </c>
    </row>
    <row r="12" spans="1:12" ht="22.5" customHeight="1" x14ac:dyDescent="0.25">
      <c r="A12" s="22"/>
      <c r="B12" s="64"/>
      <c r="C12" s="20"/>
      <c r="D12" s="20"/>
      <c r="E12" s="20"/>
      <c r="F12" s="20"/>
      <c r="G12" s="20"/>
      <c r="H12" s="20"/>
      <c r="I12" s="20"/>
      <c r="J12" s="20"/>
    </row>
    <row r="13" spans="1:12" ht="22.5" customHeight="1" x14ac:dyDescent="0.25">
      <c r="A13" s="21"/>
      <c r="B13" s="64"/>
      <c r="C13" s="20"/>
      <c r="D13" s="20"/>
      <c r="E13" s="20"/>
      <c r="F13" s="20"/>
      <c r="G13" s="20"/>
      <c r="H13" s="20"/>
      <c r="I13" s="20"/>
      <c r="J13" s="20"/>
    </row>
    <row r="14" spans="1:12" ht="18.75" x14ac:dyDescent="0.35">
      <c r="A14" s="33" t="s">
        <v>19</v>
      </c>
      <c r="B14" s="32"/>
      <c r="C14" s="38"/>
      <c r="D14" s="38"/>
      <c r="E14" s="38"/>
      <c r="F14" s="38"/>
      <c r="G14" s="38"/>
      <c r="H14" s="38"/>
      <c r="I14" s="38"/>
    </row>
    <row r="15" spans="1:12" ht="18.75" x14ac:dyDescent="0.35">
      <c r="A15" s="29" t="s">
        <v>33</v>
      </c>
      <c r="B15" s="27">
        <v>68</v>
      </c>
      <c r="C15" s="40"/>
      <c r="D15" s="40"/>
      <c r="E15" s="40"/>
      <c r="F15" s="40"/>
      <c r="G15" s="40"/>
      <c r="H15" s="40"/>
      <c r="I15" s="40"/>
    </row>
    <row r="16" spans="1:12" ht="18.75" x14ac:dyDescent="0.35">
      <c r="A16" s="29" t="s">
        <v>34</v>
      </c>
      <c r="B16" s="27">
        <v>22</v>
      </c>
      <c r="C16" s="41"/>
      <c r="D16" s="41"/>
      <c r="E16" s="41"/>
      <c r="F16" s="41"/>
      <c r="G16" s="41"/>
      <c r="H16" s="41"/>
      <c r="I16" s="41"/>
    </row>
    <row r="17" spans="1:9" ht="18.75" x14ac:dyDescent="0.35">
      <c r="A17" s="29" t="s">
        <v>22</v>
      </c>
      <c r="B17" s="27">
        <v>2</v>
      </c>
      <c r="C17" s="41"/>
      <c r="D17" s="41"/>
      <c r="E17" s="41"/>
      <c r="F17" s="41"/>
      <c r="G17" s="41"/>
      <c r="H17" s="41"/>
      <c r="I17" s="41"/>
    </row>
    <row r="18" spans="1:9" ht="18.75" x14ac:dyDescent="0.35">
      <c r="A18" s="29" t="s">
        <v>23</v>
      </c>
      <c r="B18" s="27">
        <v>0</v>
      </c>
      <c r="C18" s="41"/>
      <c r="D18" s="41"/>
      <c r="E18" s="41"/>
      <c r="F18" s="41"/>
      <c r="G18" s="41"/>
      <c r="H18" s="41"/>
      <c r="I18" s="41"/>
    </row>
    <row r="19" spans="1:9" ht="18.75" x14ac:dyDescent="0.35">
      <c r="A19" s="29" t="s">
        <v>29</v>
      </c>
      <c r="B19" s="27">
        <v>0</v>
      </c>
      <c r="C19" s="41"/>
      <c r="D19" s="41"/>
      <c r="E19" s="41"/>
      <c r="F19" s="41"/>
      <c r="G19" s="41"/>
      <c r="H19" s="41"/>
      <c r="I19" s="41"/>
    </row>
    <row r="20" spans="1:9" ht="18.75" x14ac:dyDescent="0.35">
      <c r="A20" s="29" t="s">
        <v>28</v>
      </c>
      <c r="B20" s="27">
        <v>0</v>
      </c>
      <c r="C20" s="41"/>
      <c r="D20" s="41"/>
      <c r="E20" s="41"/>
      <c r="F20" s="41"/>
      <c r="G20" s="41"/>
      <c r="H20" s="41"/>
      <c r="I20" s="41"/>
    </row>
    <row r="21" spans="1:9" ht="18.75" x14ac:dyDescent="0.35">
      <c r="A21" s="29" t="s">
        <v>41</v>
      </c>
      <c r="B21" s="30">
        <v>4</v>
      </c>
      <c r="C21" s="39"/>
      <c r="D21" s="39"/>
      <c r="E21" s="39"/>
      <c r="F21" s="39"/>
      <c r="G21" s="39"/>
      <c r="H21" s="39"/>
      <c r="I21" s="39"/>
    </row>
  </sheetData>
  <mergeCells count="1">
    <mergeCell ref="B12:B13"/>
  </mergeCells>
  <phoneticPr fontId="7" type="noConversion"/>
  <pageMargins left="0.70866141732283472" right="0.70866141732283472" top="0.74803149606299213" bottom="0.74803149606299213" header="0.31496062992125984" footer="0.31496062992125984"/>
  <pageSetup scale="40" orientation="landscape" horizontalDpi="360" verticalDpi="360" r:id="rId1"/>
  <colBreaks count="1" manualBreakCount="1">
    <brk id="11" min="1" max="4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5DBB-61FF-4C3E-9269-9A667E2173A3}">
  <sheetPr>
    <tabColor rgb="FF00B0F0"/>
  </sheetPr>
  <dimension ref="A2:I20"/>
  <sheetViews>
    <sheetView tabSelected="1" view="pageBreakPreview" topLeftCell="A61" zoomScale="62" zoomScaleNormal="24" zoomScaleSheetLayoutView="62" workbookViewId="0">
      <selection activeCell="C17" sqref="C17"/>
    </sheetView>
  </sheetViews>
  <sheetFormatPr baseColWidth="10" defaultRowHeight="15" x14ac:dyDescent="0.25"/>
  <cols>
    <col min="1" max="1" width="28.42578125" customWidth="1"/>
    <col min="2" max="7" width="36.28515625" customWidth="1"/>
    <col min="8" max="8" width="1.28515625" hidden="1" customWidth="1"/>
    <col min="9" max="9" width="0.140625" customWidth="1"/>
  </cols>
  <sheetData>
    <row r="2" spans="1:9" s="14" customFormat="1" ht="117.75" customHeight="1" x14ac:dyDescent="0.25">
      <c r="A2" s="65" t="s">
        <v>35</v>
      </c>
      <c r="B2" s="66"/>
      <c r="C2" s="66"/>
      <c r="D2" s="66"/>
      <c r="E2" s="66"/>
      <c r="F2" s="66"/>
      <c r="G2" s="66"/>
      <c r="H2" s="66"/>
      <c r="I2" s="66"/>
    </row>
    <row r="3" spans="1:9" ht="45" customHeight="1" x14ac:dyDescent="0.25">
      <c r="A3" s="67"/>
      <c r="B3" s="68"/>
      <c r="C3" s="68"/>
      <c r="D3" s="68"/>
      <c r="E3" s="68"/>
      <c r="F3" s="68"/>
      <c r="G3" s="68"/>
      <c r="H3" s="68"/>
      <c r="I3" s="68"/>
    </row>
    <row r="4" spans="1:9" ht="199.5" customHeight="1" x14ac:dyDescent="0.25">
      <c r="A4" s="27" t="s">
        <v>11</v>
      </c>
      <c r="B4" s="28" t="s">
        <v>51</v>
      </c>
      <c r="C4" s="35" t="s">
        <v>52</v>
      </c>
      <c r="D4" s="35" t="s">
        <v>45</v>
      </c>
      <c r="E4" s="35" t="s">
        <v>55</v>
      </c>
      <c r="F4" s="28" t="s">
        <v>57</v>
      </c>
      <c r="G4" s="35" t="s">
        <v>63</v>
      </c>
      <c r="H4" s="15" t="s">
        <v>38</v>
      </c>
      <c r="I4" s="15" t="s">
        <v>39</v>
      </c>
    </row>
    <row r="5" spans="1:9" ht="18.75" customHeight="1" x14ac:dyDescent="0.35">
      <c r="A5" s="29" t="s">
        <v>33</v>
      </c>
      <c r="B5" s="30">
        <v>37</v>
      </c>
      <c r="C5" s="30">
        <v>13</v>
      </c>
      <c r="D5" s="30">
        <v>12</v>
      </c>
      <c r="E5" s="30">
        <v>35</v>
      </c>
      <c r="F5" s="30">
        <v>12</v>
      </c>
      <c r="G5" s="30">
        <v>27</v>
      </c>
      <c r="H5" s="16">
        <v>3</v>
      </c>
      <c r="I5" s="16">
        <v>0</v>
      </c>
    </row>
    <row r="6" spans="1:9" ht="18.75" customHeight="1" x14ac:dyDescent="0.35">
      <c r="A6" s="29" t="s">
        <v>34</v>
      </c>
      <c r="B6" s="30">
        <v>3</v>
      </c>
      <c r="C6" s="30">
        <v>0</v>
      </c>
      <c r="D6" s="30">
        <v>0</v>
      </c>
      <c r="E6" s="30">
        <v>5</v>
      </c>
      <c r="F6" s="30">
        <v>0</v>
      </c>
      <c r="G6" s="30">
        <v>4</v>
      </c>
      <c r="H6" s="16">
        <v>0</v>
      </c>
      <c r="I6" s="16">
        <v>0</v>
      </c>
    </row>
    <row r="7" spans="1:9" ht="18.75" customHeight="1" x14ac:dyDescent="0.35">
      <c r="A7" s="29" t="s">
        <v>22</v>
      </c>
      <c r="B7" s="30">
        <v>19</v>
      </c>
      <c r="C7" s="30">
        <v>2</v>
      </c>
      <c r="D7" s="30">
        <v>0</v>
      </c>
      <c r="E7" s="30">
        <v>10</v>
      </c>
      <c r="F7" s="30">
        <v>0</v>
      </c>
      <c r="G7" s="30">
        <v>3</v>
      </c>
      <c r="H7" s="16">
        <v>0</v>
      </c>
      <c r="I7" s="16">
        <v>0</v>
      </c>
    </row>
    <row r="8" spans="1:9" ht="18.75" customHeight="1" x14ac:dyDescent="0.35">
      <c r="A8" s="29" t="s">
        <v>23</v>
      </c>
      <c r="B8" s="30">
        <v>13</v>
      </c>
      <c r="C8" s="30">
        <v>2</v>
      </c>
      <c r="D8" s="30">
        <v>0</v>
      </c>
      <c r="E8" s="30">
        <v>13</v>
      </c>
      <c r="F8" s="30">
        <v>0</v>
      </c>
      <c r="G8" s="30">
        <v>11</v>
      </c>
      <c r="H8" s="16">
        <v>0</v>
      </c>
      <c r="I8" s="16">
        <v>0</v>
      </c>
    </row>
    <row r="9" spans="1:9" ht="18.75" x14ac:dyDescent="0.35">
      <c r="A9" s="29" t="s">
        <v>24</v>
      </c>
      <c r="B9" s="31">
        <v>3</v>
      </c>
      <c r="C9" s="31">
        <v>0</v>
      </c>
      <c r="D9" s="31">
        <v>0</v>
      </c>
      <c r="E9" s="31">
        <v>1</v>
      </c>
      <c r="F9" s="31">
        <v>0</v>
      </c>
      <c r="G9" s="31">
        <v>2</v>
      </c>
      <c r="H9" s="17">
        <v>0</v>
      </c>
      <c r="I9" s="17">
        <v>0</v>
      </c>
    </row>
    <row r="10" spans="1:9" ht="18.75" x14ac:dyDescent="0.35">
      <c r="A10" s="29" t="s">
        <v>25</v>
      </c>
      <c r="B10" s="30">
        <v>18</v>
      </c>
      <c r="C10" s="30">
        <v>0</v>
      </c>
      <c r="D10" s="30">
        <v>0</v>
      </c>
      <c r="E10" s="30">
        <v>4</v>
      </c>
      <c r="F10" s="30">
        <v>0</v>
      </c>
      <c r="G10" s="30">
        <v>10</v>
      </c>
      <c r="H10" s="17">
        <v>0</v>
      </c>
      <c r="I10" s="17">
        <v>0</v>
      </c>
    </row>
    <row r="11" spans="1:9" ht="18.75" x14ac:dyDescent="0.35">
      <c r="A11" s="48"/>
      <c r="B11" s="49"/>
      <c r="C11" s="39"/>
      <c r="D11" s="39"/>
      <c r="E11" s="39"/>
      <c r="F11" s="39"/>
      <c r="G11" s="39"/>
      <c r="H11" s="47"/>
      <c r="I11" s="47"/>
    </row>
    <row r="12" spans="1:9" ht="18.75" x14ac:dyDescent="0.35">
      <c r="A12" s="48"/>
      <c r="B12" s="49"/>
      <c r="C12" s="39"/>
      <c r="D12" s="39"/>
      <c r="E12" s="39"/>
      <c r="F12" s="39"/>
      <c r="G12" s="39"/>
      <c r="H12" s="47"/>
      <c r="I12" s="47"/>
    </row>
    <row r="13" spans="1:9" ht="11.25" customHeight="1" x14ac:dyDescent="0.35">
      <c r="A13" s="69"/>
      <c r="B13" s="70"/>
      <c r="C13" s="39"/>
      <c r="D13" s="39"/>
      <c r="E13" s="39"/>
      <c r="F13" s="39"/>
      <c r="G13" s="39"/>
      <c r="H13" s="47"/>
      <c r="I13" s="47"/>
    </row>
    <row r="14" spans="1:9" ht="21.75" customHeight="1" x14ac:dyDescent="0.35">
      <c r="A14" s="29" t="s">
        <v>19</v>
      </c>
      <c r="B14" s="36"/>
      <c r="C14" s="42"/>
      <c r="D14" s="42"/>
      <c r="E14" s="42"/>
      <c r="F14" s="42"/>
      <c r="G14" s="42"/>
    </row>
    <row r="15" spans="1:9" ht="17.25" customHeight="1" x14ac:dyDescent="0.35">
      <c r="A15" s="29" t="s">
        <v>33</v>
      </c>
      <c r="B15" s="30">
        <v>136</v>
      </c>
      <c r="C15" s="39"/>
      <c r="D15" s="39"/>
      <c r="E15" s="39"/>
      <c r="F15" s="39"/>
      <c r="G15" s="39"/>
    </row>
    <row r="16" spans="1:9" ht="18.75" x14ac:dyDescent="0.35">
      <c r="A16" s="29" t="s">
        <v>34</v>
      </c>
      <c r="B16" s="30">
        <v>12</v>
      </c>
      <c r="C16" s="39"/>
      <c r="D16" s="39"/>
      <c r="E16" s="39"/>
      <c r="F16" s="39"/>
      <c r="G16" s="39"/>
    </row>
    <row r="17" spans="1:7" ht="18.75" x14ac:dyDescent="0.35">
      <c r="A17" s="29" t="s">
        <v>22</v>
      </c>
      <c r="B17" s="30">
        <v>34</v>
      </c>
      <c r="C17" s="39"/>
      <c r="D17" s="39"/>
      <c r="E17" s="39"/>
      <c r="F17" s="39"/>
      <c r="G17" s="39"/>
    </row>
    <row r="18" spans="1:7" ht="18.75" x14ac:dyDescent="0.35">
      <c r="A18" s="29" t="s">
        <v>23</v>
      </c>
      <c r="B18" s="30">
        <v>39</v>
      </c>
      <c r="C18" s="39"/>
      <c r="D18" s="39"/>
      <c r="E18" s="39"/>
      <c r="F18" s="39"/>
      <c r="G18" s="39"/>
    </row>
    <row r="19" spans="1:7" ht="18.75" x14ac:dyDescent="0.35">
      <c r="A19" s="29" t="s">
        <v>30</v>
      </c>
      <c r="B19" s="30">
        <v>6</v>
      </c>
      <c r="C19" s="39"/>
      <c r="D19" s="39"/>
      <c r="E19" s="39"/>
      <c r="F19" s="39"/>
      <c r="G19" s="39"/>
    </row>
    <row r="20" spans="1:7" ht="18.75" x14ac:dyDescent="0.35">
      <c r="A20" s="29" t="s">
        <v>31</v>
      </c>
      <c r="B20" s="30">
        <v>32</v>
      </c>
      <c r="C20" s="39"/>
      <c r="D20" s="39"/>
      <c r="E20" s="39"/>
      <c r="F20" s="39"/>
      <c r="G20" s="39"/>
    </row>
  </sheetData>
  <mergeCells count="2">
    <mergeCell ref="A2:I3"/>
    <mergeCell ref="A13:B13"/>
  </mergeCells>
  <pageMargins left="0.7" right="0.7" top="0.75" bottom="0.75" header="0.3" footer="0.3"/>
  <pageSetup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Adulto Mayor </vt:lpstr>
      <vt:lpstr>Talleres en convenio con Legado</vt:lpstr>
      <vt:lpstr>Intervencion TS</vt:lpstr>
      <vt:lpstr>Hoja1</vt:lpstr>
      <vt:lpstr>Intervencion Jurídicas </vt:lpstr>
      <vt:lpstr>intervenciones psicologicas </vt:lpstr>
      <vt:lpstr>'Intervencion Jurídicas '!Área_de_impresión</vt:lpstr>
      <vt:lpstr>'Intervencion TS'!Área_de_impresión</vt:lpstr>
      <vt:lpstr>'intervenciones psicologicas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Cesia Serrano</cp:lastModifiedBy>
  <cp:lastPrinted>2024-03-22T21:15:46Z</cp:lastPrinted>
  <dcterms:created xsi:type="dcterms:W3CDTF">2022-03-31T15:39:34Z</dcterms:created>
  <dcterms:modified xsi:type="dcterms:W3CDTF">2024-04-02T18:25:53Z</dcterms:modified>
</cp:coreProperties>
</file>