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UNIDAD DE LA JUVENTUD MUNICPAL\AÑO 2024 ACTUALIZACIÓN\1° TRIMESTRE 2024\"/>
    </mc:Choice>
  </mc:AlternateContent>
  <xr:revisionPtr revIDLastSave="0" documentId="8_{14CCF1AA-DFFF-47DE-ABE5-536D440E2DC6}" xr6:coauthVersionLast="47" xr6:coauthVersionMax="47" xr10:uidLastSave="{00000000-0000-0000-0000-000000000000}"/>
  <bookViews>
    <workbookView xWindow="-120" yWindow="-120" windowWidth="20730" windowHeight="11040" xr2:uid="{FC1C2843-121A-4C32-9728-077BCF65B96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1" i="1"/>
  <c r="D72" i="1"/>
  <c r="D71" i="1"/>
  <c r="D37" i="1"/>
  <c r="D38" i="1"/>
  <c r="D39" i="1"/>
  <c r="D36" i="1"/>
  <c r="D42" i="1" s="1"/>
  <c r="D51" i="1"/>
  <c r="D61" i="1"/>
  <c r="D60" i="1"/>
  <c r="D26" i="1"/>
  <c r="D25" i="1"/>
  <c r="D41" i="1"/>
  <c r="D40" i="1"/>
  <c r="D15" i="1"/>
  <c r="D16" i="1"/>
  <c r="D17" i="1"/>
  <c r="D18" i="1"/>
  <c r="D19" i="1"/>
  <c r="D14" i="1"/>
  <c r="D6" i="1"/>
  <c r="D7" i="1"/>
  <c r="D83" i="1" l="1"/>
  <c r="D73" i="1"/>
  <c r="D62" i="1"/>
  <c r="D20" i="1"/>
  <c r="D27" i="1"/>
  <c r="D8" i="1"/>
</calcChain>
</file>

<file path=xl/sharedStrings.xml><?xml version="1.0" encoding="utf-8"?>
<sst xmlns="http://schemas.openxmlformats.org/spreadsheetml/2006/main" count="74" uniqueCount="38">
  <si>
    <t xml:space="preserve">TALLERES CASA DE LA JUVENTUD </t>
  </si>
  <si>
    <t xml:space="preserve">MASCULINO </t>
  </si>
  <si>
    <t>MUSICA</t>
  </si>
  <si>
    <t xml:space="preserve">FEMENINO </t>
  </si>
  <si>
    <t>DIBUJO Y PINTURA</t>
  </si>
  <si>
    <t xml:space="preserve">TOTAL </t>
  </si>
  <si>
    <t xml:space="preserve">TOTAL GENERAL </t>
  </si>
  <si>
    <t xml:space="preserve">TALLER </t>
  </si>
  <si>
    <t>TALLERES CENTRO DE ALCANCE  TIKALES</t>
  </si>
  <si>
    <t>FEMENINO</t>
  </si>
  <si>
    <t>TOTAL</t>
  </si>
  <si>
    <t>COMPUTACION</t>
  </si>
  <si>
    <t>INGLES</t>
  </si>
  <si>
    <t>REFUERZO ESCOLAR</t>
  </si>
  <si>
    <t>KARATE</t>
  </si>
  <si>
    <t>TOTAL GENERAL</t>
  </si>
  <si>
    <t>CATEGORIA</t>
  </si>
  <si>
    <t xml:space="preserve"> TORNEOS DE FUTBOL EN CENTROS DE ALCANCE</t>
  </si>
  <si>
    <t xml:space="preserve">TALLERES CENTRO DE ALCANCE  VALLE DEL SOL </t>
  </si>
  <si>
    <t xml:space="preserve">INGLES </t>
  </si>
  <si>
    <t>TORNEO INFANTIL 
VALLE DEL SOL</t>
  </si>
  <si>
    <t>TORNEO PREJUVENIL 
VALLE DEL SOL</t>
  </si>
  <si>
    <t xml:space="preserve">AREAS </t>
  </si>
  <si>
    <t xml:space="preserve">KARATE </t>
  </si>
  <si>
    <t xml:space="preserve">AEROBICOS </t>
  </si>
  <si>
    <t xml:space="preserve">SERVICIOS INDEPENDIENTES </t>
  </si>
  <si>
    <t>TALLERES CENTRO DE ALCANCE  VALLE VERDE</t>
  </si>
  <si>
    <t>COMEDOR COMUNITARIO</t>
  </si>
  <si>
    <t>LITERATURA INFANTIL</t>
  </si>
  <si>
    <t>MANUALIDADES</t>
  </si>
  <si>
    <t>ESTADISTICAS DE AREAS INDEPENDIENTES 
(APOYO CON EL ESPACIO DE LA CASA DE LA JUVENTUD)
PRIMER TRIMESTRE - 2024</t>
  </si>
  <si>
    <t xml:space="preserve">CIRCULOS FAMILIARES </t>
  </si>
  <si>
    <t>GRUPOS</t>
  </si>
  <si>
    <t>A</t>
  </si>
  <si>
    <t>B</t>
  </si>
  <si>
    <t>MATUTINO</t>
  </si>
  <si>
    <t>VESPERTINO</t>
  </si>
  <si>
    <t>ESTADISTICAS POR LA UNIDAD DE JUVENTUD
PRIMER TRIMESTRE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</si>
</sst>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TALLERES CENTRO DE ALCANCE TIKALES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Hoja1!$A$14:$A$19</c:f>
              <c:strCache>
                <c:ptCount val="6"/>
                <c:pt idx="0">
                  <c:v>COMPUTACION</c:v>
                </c:pt>
                <c:pt idx="1">
                  <c:v>DIBUJO Y PINTURA</c:v>
                </c:pt>
                <c:pt idx="2">
                  <c:v>INGLES</c:v>
                </c:pt>
                <c:pt idx="3">
                  <c:v>REFUERZO ESCOLAR</c:v>
                </c:pt>
                <c:pt idx="4">
                  <c:v>KARATE</c:v>
                </c:pt>
                <c:pt idx="5">
                  <c:v>MUSICA</c:v>
                </c:pt>
              </c:strCache>
            </c:strRef>
          </c:cat>
          <c:val>
            <c:numRef>
              <c:f>Hoja1!$B$14:$B$19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9-4CC8-87CF-59E1088EC515}"/>
            </c:ext>
          </c:extLst>
        </c:ser>
        <c:ser>
          <c:idx val="1"/>
          <c:order val="1"/>
          <c:tx>
            <c:strRef>
              <c:f>Hoja1!$C$13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Hoja1!$A$14:$A$19</c:f>
              <c:strCache>
                <c:ptCount val="6"/>
                <c:pt idx="0">
                  <c:v>COMPUTACION</c:v>
                </c:pt>
                <c:pt idx="1">
                  <c:v>DIBUJO Y PINTURA</c:v>
                </c:pt>
                <c:pt idx="2">
                  <c:v>INGLES</c:v>
                </c:pt>
                <c:pt idx="3">
                  <c:v>REFUERZO ESCOLAR</c:v>
                </c:pt>
                <c:pt idx="4">
                  <c:v>KARATE</c:v>
                </c:pt>
                <c:pt idx="5">
                  <c:v>MUSICA</c:v>
                </c:pt>
              </c:strCache>
            </c:strRef>
          </c:cat>
          <c:val>
            <c:numRef>
              <c:f>Hoja1!$C$14:$C$19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9-4CC8-87CF-59E1088E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066063"/>
        <c:axId val="579070863"/>
      </c:barChart>
      <c:catAx>
        <c:axId val="57906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579070863"/>
        <c:crosses val="autoZero"/>
        <c:auto val="1"/>
        <c:lblAlgn val="ctr"/>
        <c:lblOffset val="100"/>
        <c:noMultiLvlLbl val="0"/>
      </c:catAx>
      <c:valAx>
        <c:axId val="57907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57906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aseline="0"/>
              <a:t>SEREVICIOS INDEPENDIENTES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Hoja1!$B$59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Hoja1!$A$60:$A$61</c:f>
              <c:strCache>
                <c:ptCount val="2"/>
                <c:pt idx="0">
                  <c:v>KARATE </c:v>
                </c:pt>
                <c:pt idx="1">
                  <c:v>AEROBICOS </c:v>
                </c:pt>
              </c:strCache>
            </c:strRef>
          </c:cat>
          <c:val>
            <c:numRef>
              <c:f>Hoja1!$B$60:$B$61</c:f>
              <c:numCache>
                <c:formatCode>General</c:formatCode>
                <c:ptCount val="2"/>
                <c:pt idx="0">
                  <c:v>24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2-4A3C-A10C-3CF90962F5A0}"/>
            </c:ext>
          </c:extLst>
        </c:ser>
        <c:ser>
          <c:idx val="1"/>
          <c:order val="1"/>
          <c:tx>
            <c:strRef>
              <c:f>Hoja1!$C$59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Hoja1!$A$60:$A$61</c:f>
              <c:strCache>
                <c:ptCount val="2"/>
                <c:pt idx="0">
                  <c:v>KARATE </c:v>
                </c:pt>
                <c:pt idx="1">
                  <c:v>AEROBICOS </c:v>
                </c:pt>
              </c:strCache>
            </c:strRef>
          </c:cat>
          <c:val>
            <c:numRef>
              <c:f>Hoja1!$C$60:$C$61</c:f>
              <c:numCache>
                <c:formatCode>General</c:formatCode>
                <c:ptCount val="2"/>
                <c:pt idx="0">
                  <c:v>28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2-4A3C-A10C-3CF90962F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979135"/>
        <c:axId val="487982975"/>
      </c:barChart>
      <c:catAx>
        <c:axId val="48797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7982975"/>
        <c:crosses val="autoZero"/>
        <c:auto val="1"/>
        <c:lblAlgn val="ctr"/>
        <c:lblOffset val="100"/>
        <c:noMultiLvlLbl val="0"/>
      </c:catAx>
      <c:valAx>
        <c:axId val="48798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797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TORNEOS DE FUTBOL EN CENTROS DE ALCANCE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Hoja1!$B$24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Hoja1!$A$25:$A$26</c:f>
              <c:strCache>
                <c:ptCount val="2"/>
                <c:pt idx="0">
                  <c:v>TORNEO INFANTIL 
VALLE DEL SOL</c:v>
                </c:pt>
                <c:pt idx="1">
                  <c:v>TORNEO PREJUVENIL 
VALLE DEL SOL</c:v>
                </c:pt>
              </c:strCache>
            </c:strRef>
          </c:cat>
          <c:val>
            <c:numRef>
              <c:f>Hoja1!$B$25:$B$26</c:f>
              <c:numCache>
                <c:formatCode>General</c:formatCode>
                <c:ptCount val="2"/>
                <c:pt idx="0">
                  <c:v>55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0-448C-B4CC-CAB880A2A22E}"/>
            </c:ext>
          </c:extLst>
        </c:ser>
        <c:ser>
          <c:idx val="1"/>
          <c:order val="1"/>
          <c:tx>
            <c:strRef>
              <c:f>Hoja1!$C$24</c:f>
              <c:strCache>
                <c:ptCount val="1"/>
                <c:pt idx="0">
                  <c:v>FEMENINO 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Hoja1!$A$25:$A$26</c:f>
              <c:strCache>
                <c:ptCount val="2"/>
                <c:pt idx="0">
                  <c:v>TORNEO INFANTIL 
VALLE DEL SOL</c:v>
                </c:pt>
                <c:pt idx="1">
                  <c:v>TORNEO PREJUVENIL 
VALLE DEL SOL</c:v>
                </c:pt>
              </c:strCache>
            </c:strRef>
          </c:cat>
          <c:val>
            <c:numRef>
              <c:f>Hoja1!$C$25:$C$26</c:f>
              <c:numCache>
                <c:formatCode>General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0-448C-B4CC-CAB880A2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8894864"/>
        <c:axId val="1341323392"/>
      </c:barChart>
      <c:catAx>
        <c:axId val="155889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341323392"/>
        <c:crosses val="autoZero"/>
        <c:auto val="1"/>
        <c:lblAlgn val="ctr"/>
        <c:lblOffset val="100"/>
        <c:noMultiLvlLbl val="0"/>
      </c:catAx>
      <c:valAx>
        <c:axId val="13413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55889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TALLERES CDA VALLE VERDE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Hoja1!$A$49</c:f>
              <c:strCache>
                <c:ptCount val="1"/>
                <c:pt idx="0">
                  <c:v>DIBUJO Y PINTURA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Hoja1!$B$48:$C$48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Hoja1!$B$49:$C$49</c:f>
              <c:numCache>
                <c:formatCode>General</c:formatCode>
                <c:ptCount val="2"/>
                <c:pt idx="0">
                  <c:v>12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A-4B6B-BC8B-59F9542E8E5B}"/>
            </c:ext>
          </c:extLst>
        </c:ser>
        <c:ser>
          <c:idx val="1"/>
          <c:order val="1"/>
          <c:tx>
            <c:strRef>
              <c:f>Hoja1!$A$50</c:f>
              <c:strCache>
                <c:ptCount val="1"/>
                <c:pt idx="0">
                  <c:v>INGLES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Hoja1!$B$48:$C$48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Hoja1!$B$50:$C$50</c:f>
              <c:numCache>
                <c:formatCode>General</c:formatCode>
                <c:ptCount val="2"/>
                <c:pt idx="0">
                  <c:v>12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A-4B6B-BC8B-59F9542E8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3815488"/>
        <c:axId val="1341324880"/>
      </c:barChart>
      <c:catAx>
        <c:axId val="109381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341324880"/>
        <c:crosses val="autoZero"/>
        <c:auto val="1"/>
        <c:lblAlgn val="ctr"/>
        <c:lblOffset val="100"/>
        <c:noMultiLvlLbl val="0"/>
      </c:catAx>
      <c:valAx>
        <c:axId val="134132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09381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TALLERES CASA DE LA JUVENTUD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MUSICA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Hoja1!$B$4:$D$5</c:f>
              <c:strCache>
                <c:ptCount val="3"/>
                <c:pt idx="0">
                  <c:v>MASCULINO </c:v>
                </c:pt>
                <c:pt idx="1">
                  <c:v>FEMENINO </c:v>
                </c:pt>
                <c:pt idx="2">
                  <c:v>TOTAL </c:v>
                </c:pt>
              </c:strCache>
            </c:strRef>
          </c:cat>
          <c:val>
            <c:numRef>
              <c:f>Hoja1!$B$6:$D$6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D-4EB9-99BD-74F45D0A1FEE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DIBUJO Y PINTURA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Hoja1!$B$4:$D$5</c:f>
              <c:strCache>
                <c:ptCount val="3"/>
                <c:pt idx="0">
                  <c:v>MASCULINO </c:v>
                </c:pt>
                <c:pt idx="1">
                  <c:v>FEMENINO </c:v>
                </c:pt>
                <c:pt idx="2">
                  <c:v>TOTAL </c:v>
                </c:pt>
              </c:strCache>
            </c:strRef>
          </c:cat>
          <c:val>
            <c:numRef>
              <c:f>Hoja1!$B$7:$D$7</c:f>
              <c:numCache>
                <c:formatCode>General</c:formatCode>
                <c:ptCount val="3"/>
                <c:pt idx="0">
                  <c:v>6</c:v>
                </c:pt>
                <c:pt idx="1">
                  <c:v>14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D-4EB9-99BD-74F45D0A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3016336"/>
        <c:axId val="903015088"/>
      </c:barChart>
      <c:catAx>
        <c:axId val="90301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03015088"/>
        <c:crosses val="autoZero"/>
        <c:auto val="1"/>
        <c:lblAlgn val="ctr"/>
        <c:lblOffset val="100"/>
        <c:noMultiLvlLbl val="0"/>
      </c:catAx>
      <c:valAx>
        <c:axId val="90301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0301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0"/>
              <a:t>TALLERES</a:t>
            </a:r>
            <a:r>
              <a:rPr lang="es-SV" b="0" baseline="0"/>
              <a:t> CDA VALLE DEL SOL</a:t>
            </a:r>
            <a:endParaRPr lang="es-SV" b="0"/>
          </a:p>
        </c:rich>
      </c:tx>
      <c:layout>
        <c:manualLayout>
          <c:xMode val="edge"/>
          <c:yMode val="edge"/>
          <c:x val="0.29474751315891418"/>
          <c:y val="2.1563348420130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Hoja1!$B$35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Hoja1!$A$36:$A$41</c:f>
              <c:strCache>
                <c:ptCount val="6"/>
                <c:pt idx="0">
                  <c:v>COMEDOR COMUNITARIO</c:v>
                </c:pt>
                <c:pt idx="1">
                  <c:v>LITERATURA INFANTIL</c:v>
                </c:pt>
                <c:pt idx="2">
                  <c:v>MANUALIDADES</c:v>
                </c:pt>
                <c:pt idx="3">
                  <c:v>AEROBICOS </c:v>
                </c:pt>
                <c:pt idx="4">
                  <c:v>INGLES </c:v>
                </c:pt>
                <c:pt idx="5">
                  <c:v>REFUERZO ESCOLAR</c:v>
                </c:pt>
              </c:strCache>
            </c:strRef>
          </c:cat>
          <c:val>
            <c:numRef>
              <c:f>Hoja1!$B$36:$B$41</c:f>
              <c:numCache>
                <c:formatCode>General</c:formatCode>
                <c:ptCount val="6"/>
                <c:pt idx="0">
                  <c:v>20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35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5-4BD0-8788-C67C8B123C11}"/>
            </c:ext>
          </c:extLst>
        </c:ser>
        <c:ser>
          <c:idx val="1"/>
          <c:order val="1"/>
          <c:tx>
            <c:strRef>
              <c:f>Hoja1!$C$35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Hoja1!$A$36:$A$41</c:f>
              <c:strCache>
                <c:ptCount val="6"/>
                <c:pt idx="0">
                  <c:v>COMEDOR COMUNITARIO</c:v>
                </c:pt>
                <c:pt idx="1">
                  <c:v>LITERATURA INFANTIL</c:v>
                </c:pt>
                <c:pt idx="2">
                  <c:v>MANUALIDADES</c:v>
                </c:pt>
                <c:pt idx="3">
                  <c:v>AEROBICOS </c:v>
                </c:pt>
                <c:pt idx="4">
                  <c:v>INGLES </c:v>
                </c:pt>
                <c:pt idx="5">
                  <c:v>REFUERZO ESCOLAR</c:v>
                </c:pt>
              </c:strCache>
            </c:strRef>
          </c:cat>
          <c:val>
            <c:numRef>
              <c:f>Hoja1!$C$36:$C$41</c:f>
              <c:numCache>
                <c:formatCode>General</c:formatCode>
                <c:ptCount val="6"/>
                <c:pt idx="0">
                  <c:v>40</c:v>
                </c:pt>
                <c:pt idx="1">
                  <c:v>8</c:v>
                </c:pt>
                <c:pt idx="2">
                  <c:v>20</c:v>
                </c:pt>
                <c:pt idx="3">
                  <c:v>25</c:v>
                </c:pt>
                <c:pt idx="4">
                  <c:v>20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E5-4BD0-8788-C67C8B123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5164448"/>
        <c:axId val="1635167776"/>
      </c:barChart>
      <c:catAx>
        <c:axId val="163516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35167776"/>
        <c:crosses val="autoZero"/>
        <c:auto val="1"/>
        <c:lblAlgn val="ctr"/>
        <c:lblOffset val="100"/>
        <c:noMultiLvlLbl val="0"/>
      </c:catAx>
      <c:valAx>
        <c:axId val="163516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3516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CIRCULOS</a:t>
            </a:r>
            <a:r>
              <a:rPr lang="es-SV" baseline="0"/>
              <a:t> FAMILIARES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Hoja1!$A$71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Hoja1!$B$70:$C$70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Hoja1!$B$71:$C$71</c:f>
              <c:numCache>
                <c:formatCode>General</c:formatCode>
                <c:ptCount val="2"/>
                <c:pt idx="0">
                  <c:v>8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E-4025-BE79-5D67ED1501C2}"/>
            </c:ext>
          </c:extLst>
        </c:ser>
        <c:ser>
          <c:idx val="1"/>
          <c:order val="1"/>
          <c:tx>
            <c:strRef>
              <c:f>Hoja1!$A$72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Hoja1!$B$70:$C$70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Hoja1!$B$72:$C$72</c:f>
              <c:numCache>
                <c:formatCode>General</c:formatCode>
                <c:ptCount val="2"/>
                <c:pt idx="0">
                  <c:v>7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9E-4025-BE79-5D67ED15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1224271"/>
        <c:axId val="811210543"/>
      </c:barChart>
      <c:catAx>
        <c:axId val="81122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11210543"/>
        <c:crosses val="autoZero"/>
        <c:auto val="1"/>
        <c:lblAlgn val="ctr"/>
        <c:lblOffset val="100"/>
        <c:noMultiLvlLbl val="0"/>
      </c:catAx>
      <c:valAx>
        <c:axId val="81121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1122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AEROBICOS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Hoja1!$A$81</c:f>
              <c:strCache>
                <c:ptCount val="1"/>
                <c:pt idx="0">
                  <c:v>MATUTINO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Hoja1!$B$80:$C$80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Hoja1!$B$81:$C$81</c:f>
              <c:numCache>
                <c:formatCode>General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A-4167-9E35-603C170C543E}"/>
            </c:ext>
          </c:extLst>
        </c:ser>
        <c:ser>
          <c:idx val="1"/>
          <c:order val="1"/>
          <c:tx>
            <c:strRef>
              <c:f>Hoja1!$A$82</c:f>
              <c:strCache>
                <c:ptCount val="1"/>
                <c:pt idx="0">
                  <c:v>VESPERTINO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Hoja1!$B$80:$C$80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Hoja1!$B$82:$C$82</c:f>
              <c:numCache>
                <c:formatCode>General</c:formatCode>
                <c:ptCount val="2"/>
                <c:pt idx="0">
                  <c:v>0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A-4167-9E35-603C170C5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2735472"/>
        <c:axId val="1452721744"/>
      </c:barChart>
      <c:catAx>
        <c:axId val="145273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52721744"/>
        <c:crosses val="autoZero"/>
        <c:auto val="1"/>
        <c:lblAlgn val="ctr"/>
        <c:lblOffset val="100"/>
        <c:noMultiLvlLbl val="0"/>
      </c:catAx>
      <c:valAx>
        <c:axId val="14527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5273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366712</xdr:colOff>
      <xdr:row>9</xdr:row>
      <xdr:rowOff>1028700</xdr:rowOff>
    </xdr:from>
    <xdr:to>
      <xdr:col>10</xdr:col>
      <xdr:colOff>419100</xdr:colOff>
      <xdr:row>20</xdr:row>
      <xdr:rowOff>147636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5DA0D0B-F36F-17B1-0DF4-795F619AB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242887</xdr:colOff>
      <xdr:row>55</xdr:row>
      <xdr:rowOff>147637</xdr:rowOff>
    </xdr:from>
    <xdr:to>
      <xdr:col>10</xdr:col>
      <xdr:colOff>242887</xdr:colOff>
      <xdr:row>65</xdr:row>
      <xdr:rowOff>223837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2BF40E9-DEE5-14E9-71F8-59A5C66E3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352425</xdr:colOff>
      <xdr:row>20</xdr:row>
      <xdr:rowOff>709611</xdr:rowOff>
    </xdr:from>
    <xdr:to>
      <xdr:col>10</xdr:col>
      <xdr:colOff>428625</xdr:colOff>
      <xdr:row>27</xdr:row>
      <xdr:rowOff>114299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7F8E17C-DB75-F759-47A4-13B1B1921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400050</xdr:colOff>
      <xdr:row>45</xdr:row>
      <xdr:rowOff>23812</xdr:rowOff>
    </xdr:from>
    <xdr:to>
      <xdr:col>10</xdr:col>
      <xdr:colOff>457200</xdr:colOff>
      <xdr:row>51</xdr:row>
      <xdr:rowOff>361950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6464DD5-6708-6599-BB57-69142C3EF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352424</xdr:colOff>
      <xdr:row>2</xdr:row>
      <xdr:rowOff>242887</xdr:rowOff>
    </xdr:from>
    <xdr:to>
      <xdr:col>10</xdr:col>
      <xdr:colOff>400049</xdr:colOff>
      <xdr:row>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B37D61-F74D-4229-ACD7-834224547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371475</xdr:colOff>
      <xdr:row>30</xdr:row>
      <xdr:rowOff>238126</xdr:rowOff>
    </xdr:from>
    <xdr:to>
      <xdr:col>11</xdr:col>
      <xdr:colOff>381001</xdr:colOff>
      <xdr:row>43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B418F93-29FC-4514-ABE6-6CBDFEC93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228600</xdr:colOff>
      <xdr:row>66</xdr:row>
      <xdr:rowOff>271462</xdr:rowOff>
    </xdr:from>
    <xdr:to>
      <xdr:col>10</xdr:col>
      <xdr:colOff>228600</xdr:colOff>
      <xdr:row>76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39B9701-5039-4C15-ACFA-C0B82724D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219075</xdr:colOff>
      <xdr:row>77</xdr:row>
      <xdr:rowOff>71437</xdr:rowOff>
    </xdr:from>
    <xdr:to>
      <xdr:col>10</xdr:col>
      <xdr:colOff>219075</xdr:colOff>
      <xdr:row>86</xdr:row>
      <xdr:rowOff>242887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4D34B9-61E0-4495-9FFC-3A4BDFB13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DCB0-08C1-4D17-A9DF-1F98F4D508FE}">
  <dimension ref="A1:Q83"/>
  <sheetViews>
    <sheetView tabSelected="1" workbookViewId="0">
      <selection sqref="A1:I2"/>
    </sheetView>
  </sheetViews>
  <sheetFormatPr baseColWidth="10" defaultRowHeight="18.75" x14ac:dyDescent="0.35"/>
  <cols>
    <col min="1" max="1" width="31.5703125" style="1" customWidth="1"/>
    <col min="2" max="2" width="16.28515625" style="1" customWidth="1"/>
    <col min="3" max="3" width="15" style="1" customWidth="1"/>
    <col min="4" max="4" width="11.85546875" style="1" bestFit="1" customWidth="1"/>
    <col min="5" max="16384" width="11.42578125" style="1"/>
  </cols>
  <sheetData>
    <row r="1" spans="1:17" x14ac:dyDescent="0.35">
      <c r="A1" s="12" t="s">
        <v>37</v>
      </c>
      <c r="B1" s="13"/>
      <c r="C1" s="13"/>
      <c r="D1" s="13"/>
      <c r="E1" s="13"/>
      <c r="F1" s="13"/>
      <c r="G1" s="13"/>
      <c r="H1" s="13"/>
      <c r="I1" s="13"/>
    </row>
    <row r="2" spans="1:17" ht="31.5" customHeight="1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17" ht="63" customHeight="1" x14ac:dyDescent="0.35"/>
    <row r="4" spans="1:17" x14ac:dyDescent="0.35">
      <c r="A4" s="14" t="s">
        <v>0</v>
      </c>
      <c r="B4" s="14"/>
      <c r="C4" s="14"/>
      <c r="D4" s="14"/>
    </row>
    <row r="5" spans="1:17" x14ac:dyDescent="0.35">
      <c r="A5" s="2" t="s">
        <v>7</v>
      </c>
      <c r="B5" s="2" t="s">
        <v>1</v>
      </c>
      <c r="C5" s="2" t="s">
        <v>3</v>
      </c>
      <c r="D5" s="2" t="s">
        <v>5</v>
      </c>
    </row>
    <row r="6" spans="1:17" ht="19.5" customHeight="1" x14ac:dyDescent="0.35">
      <c r="A6" s="2" t="s">
        <v>2</v>
      </c>
      <c r="B6" s="2">
        <v>7</v>
      </c>
      <c r="C6" s="2">
        <v>6</v>
      </c>
      <c r="D6" s="2">
        <f>SUM(B6:C6)</f>
        <v>13</v>
      </c>
    </row>
    <row r="7" spans="1:17" ht="19.5" customHeight="1" x14ac:dyDescent="0.35">
      <c r="A7" s="3" t="s">
        <v>4</v>
      </c>
      <c r="B7" s="2">
        <v>6</v>
      </c>
      <c r="C7" s="2">
        <v>14</v>
      </c>
      <c r="D7" s="2">
        <f>SUM(B7:C7)</f>
        <v>20</v>
      </c>
    </row>
    <row r="8" spans="1:17" x14ac:dyDescent="0.35">
      <c r="A8" s="15" t="s">
        <v>6</v>
      </c>
      <c r="B8" s="15"/>
      <c r="C8" s="15"/>
      <c r="D8" s="4">
        <f>SUM(D6:D7)</f>
        <v>33</v>
      </c>
    </row>
    <row r="10" spans="1:17" ht="94.5" customHeight="1" x14ac:dyDescent="0.35"/>
    <row r="11" spans="1:17" x14ac:dyDescent="0.35">
      <c r="Q11" s="1">
        <v>0</v>
      </c>
    </row>
    <row r="12" spans="1:17" x14ac:dyDescent="0.35">
      <c r="A12" s="14" t="s">
        <v>8</v>
      </c>
      <c r="B12" s="14"/>
      <c r="C12" s="14"/>
      <c r="D12" s="14"/>
    </row>
    <row r="13" spans="1:17" x14ac:dyDescent="0.35">
      <c r="A13" s="5" t="s">
        <v>7</v>
      </c>
      <c r="B13" s="6" t="s">
        <v>1</v>
      </c>
      <c r="C13" s="6" t="s">
        <v>9</v>
      </c>
      <c r="D13" s="6" t="s">
        <v>10</v>
      </c>
    </row>
    <row r="14" spans="1:17" x14ac:dyDescent="0.35">
      <c r="A14" s="5" t="s">
        <v>11</v>
      </c>
      <c r="B14" s="6">
        <v>5</v>
      </c>
      <c r="C14" s="6">
        <v>5</v>
      </c>
      <c r="D14" s="6">
        <f>SUM(B14:C14)</f>
        <v>10</v>
      </c>
    </row>
    <row r="15" spans="1:17" x14ac:dyDescent="0.35">
      <c r="A15" s="5" t="s">
        <v>4</v>
      </c>
      <c r="B15" s="6">
        <v>4</v>
      </c>
      <c r="C15" s="6">
        <v>6</v>
      </c>
      <c r="D15" s="6">
        <f t="shared" ref="D15:D19" si="0">SUM(B15:C15)</f>
        <v>10</v>
      </c>
    </row>
    <row r="16" spans="1:17" x14ac:dyDescent="0.35">
      <c r="A16" s="5" t="s">
        <v>12</v>
      </c>
      <c r="B16" s="6">
        <v>4</v>
      </c>
      <c r="C16" s="6">
        <v>8</v>
      </c>
      <c r="D16" s="6">
        <f t="shared" si="0"/>
        <v>12</v>
      </c>
    </row>
    <row r="17" spans="1:4" x14ac:dyDescent="0.35">
      <c r="A17" s="5" t="s">
        <v>13</v>
      </c>
      <c r="B17" s="6">
        <v>4</v>
      </c>
      <c r="C17" s="6">
        <v>5</v>
      </c>
      <c r="D17" s="6">
        <f t="shared" si="0"/>
        <v>9</v>
      </c>
    </row>
    <row r="18" spans="1:4" x14ac:dyDescent="0.35">
      <c r="A18" s="5" t="s">
        <v>14</v>
      </c>
      <c r="B18" s="6">
        <v>12</v>
      </c>
      <c r="C18" s="6">
        <v>4</v>
      </c>
      <c r="D18" s="6">
        <f t="shared" si="0"/>
        <v>16</v>
      </c>
    </row>
    <row r="19" spans="1:4" x14ac:dyDescent="0.35">
      <c r="A19" s="5" t="s">
        <v>2</v>
      </c>
      <c r="B19" s="6">
        <v>6</v>
      </c>
      <c r="C19" s="6">
        <v>8</v>
      </c>
      <c r="D19" s="6">
        <f t="shared" si="0"/>
        <v>14</v>
      </c>
    </row>
    <row r="20" spans="1:4" x14ac:dyDescent="0.35">
      <c r="A20" s="11" t="s">
        <v>15</v>
      </c>
      <c r="B20" s="11"/>
      <c r="C20" s="11"/>
      <c r="D20" s="7">
        <f>SUM(D14:D19)</f>
        <v>71</v>
      </c>
    </row>
    <row r="21" spans="1:4" ht="62.25" customHeight="1" x14ac:dyDescent="0.35"/>
    <row r="23" spans="1:4" x14ac:dyDescent="0.35">
      <c r="A23" s="14" t="s">
        <v>17</v>
      </c>
      <c r="B23" s="14"/>
      <c r="C23" s="14"/>
      <c r="D23" s="14"/>
    </row>
    <row r="24" spans="1:4" x14ac:dyDescent="0.35">
      <c r="A24" s="2" t="s">
        <v>16</v>
      </c>
      <c r="B24" s="2" t="s">
        <v>1</v>
      </c>
      <c r="C24" s="2" t="s">
        <v>3</v>
      </c>
      <c r="D24" s="2" t="s">
        <v>5</v>
      </c>
    </row>
    <row r="25" spans="1:4" ht="37.5" x14ac:dyDescent="0.35">
      <c r="A25" s="3" t="s">
        <v>20</v>
      </c>
      <c r="B25" s="2">
        <v>55</v>
      </c>
      <c r="C25" s="2">
        <v>5</v>
      </c>
      <c r="D25" s="2">
        <f>SUM(B25:C25)</f>
        <v>60</v>
      </c>
    </row>
    <row r="26" spans="1:4" ht="37.5" x14ac:dyDescent="0.35">
      <c r="A26" s="3" t="s">
        <v>21</v>
      </c>
      <c r="B26" s="2">
        <v>60</v>
      </c>
      <c r="C26" s="2">
        <v>0</v>
      </c>
      <c r="D26" s="2">
        <f t="shared" ref="D26" si="1">SUM(B26:C26)</f>
        <v>60</v>
      </c>
    </row>
    <row r="27" spans="1:4" x14ac:dyDescent="0.35">
      <c r="A27" s="15" t="s">
        <v>6</v>
      </c>
      <c r="B27" s="15"/>
      <c r="C27" s="15"/>
      <c r="D27" s="4">
        <f>SUM(D25:D26)</f>
        <v>120</v>
      </c>
    </row>
    <row r="34" spans="1:4" x14ac:dyDescent="0.35">
      <c r="A34" s="14" t="s">
        <v>18</v>
      </c>
      <c r="B34" s="14"/>
      <c r="C34" s="14"/>
      <c r="D34" s="14"/>
    </row>
    <row r="35" spans="1:4" x14ac:dyDescent="0.35">
      <c r="A35" s="5" t="s">
        <v>7</v>
      </c>
      <c r="B35" s="6" t="s">
        <v>1</v>
      </c>
      <c r="C35" s="6" t="s">
        <v>9</v>
      </c>
      <c r="D35" s="6" t="s">
        <v>10</v>
      </c>
    </row>
    <row r="36" spans="1:4" x14ac:dyDescent="0.35">
      <c r="A36" s="5" t="s">
        <v>27</v>
      </c>
      <c r="B36" s="6">
        <v>20</v>
      </c>
      <c r="C36" s="6">
        <v>40</v>
      </c>
      <c r="D36" s="6">
        <f>SUM(B36:C36)</f>
        <v>60</v>
      </c>
    </row>
    <row r="37" spans="1:4" x14ac:dyDescent="0.35">
      <c r="A37" s="5" t="s">
        <v>28</v>
      </c>
      <c r="B37" s="6">
        <v>2</v>
      </c>
      <c r="C37" s="6">
        <v>8</v>
      </c>
      <c r="D37" s="6">
        <f t="shared" ref="D37:D39" si="2">SUM(B37:C37)</f>
        <v>10</v>
      </c>
    </row>
    <row r="38" spans="1:4" x14ac:dyDescent="0.35">
      <c r="A38" s="5" t="s">
        <v>29</v>
      </c>
      <c r="B38" s="6">
        <v>0</v>
      </c>
      <c r="C38" s="6">
        <v>20</v>
      </c>
      <c r="D38" s="6">
        <f t="shared" si="2"/>
        <v>20</v>
      </c>
    </row>
    <row r="39" spans="1:4" x14ac:dyDescent="0.35">
      <c r="A39" s="5" t="s">
        <v>24</v>
      </c>
      <c r="B39" s="6">
        <v>0</v>
      </c>
      <c r="C39" s="6">
        <v>25</v>
      </c>
      <c r="D39" s="6">
        <f t="shared" si="2"/>
        <v>25</v>
      </c>
    </row>
    <row r="40" spans="1:4" x14ac:dyDescent="0.35">
      <c r="A40" s="5" t="s">
        <v>19</v>
      </c>
      <c r="B40" s="6">
        <v>35</v>
      </c>
      <c r="C40" s="6">
        <v>20</v>
      </c>
      <c r="D40" s="6">
        <f>SUM(B40:C40)</f>
        <v>55</v>
      </c>
    </row>
    <row r="41" spans="1:4" x14ac:dyDescent="0.35">
      <c r="A41" s="5" t="s">
        <v>13</v>
      </c>
      <c r="B41" s="6">
        <v>6</v>
      </c>
      <c r="C41" s="6">
        <v>4</v>
      </c>
      <c r="D41" s="6">
        <f t="shared" ref="D41" si="3">SUM(B41:C41)</f>
        <v>10</v>
      </c>
    </row>
    <row r="42" spans="1:4" x14ac:dyDescent="0.35">
      <c r="A42" s="11" t="s">
        <v>15</v>
      </c>
      <c r="B42" s="11"/>
      <c r="C42" s="11"/>
      <c r="D42" s="7">
        <f>SUM(D36:D41)</f>
        <v>180</v>
      </c>
    </row>
    <row r="47" spans="1:4" ht="18.75" customHeight="1" x14ac:dyDescent="0.35">
      <c r="A47" s="18" t="s">
        <v>26</v>
      </c>
      <c r="B47" s="19"/>
      <c r="C47" s="19"/>
      <c r="D47" s="20"/>
    </row>
    <row r="48" spans="1:4" x14ac:dyDescent="0.35">
      <c r="A48" s="5" t="s">
        <v>7</v>
      </c>
      <c r="B48" s="6" t="s">
        <v>1</v>
      </c>
      <c r="C48" s="6" t="s">
        <v>9</v>
      </c>
      <c r="D48" s="6" t="s">
        <v>10</v>
      </c>
    </row>
    <row r="49" spans="1:9" x14ac:dyDescent="0.35">
      <c r="A49" s="8" t="s">
        <v>4</v>
      </c>
      <c r="B49" s="2">
        <v>12</v>
      </c>
      <c r="C49" s="2">
        <v>4</v>
      </c>
      <c r="D49" s="2">
        <v>16</v>
      </c>
    </row>
    <row r="50" spans="1:9" x14ac:dyDescent="0.35">
      <c r="A50" s="8" t="s">
        <v>12</v>
      </c>
      <c r="B50" s="2">
        <v>12</v>
      </c>
      <c r="C50" s="2">
        <v>4</v>
      </c>
      <c r="D50" s="2">
        <v>16</v>
      </c>
    </row>
    <row r="51" spans="1:9" x14ac:dyDescent="0.35">
      <c r="A51" s="11" t="s">
        <v>15</v>
      </c>
      <c r="B51" s="11"/>
      <c r="C51" s="11"/>
      <c r="D51" s="7">
        <f>SUM(D49:D50)</f>
        <v>32</v>
      </c>
    </row>
    <row r="52" spans="1:9" ht="33.75" customHeight="1" x14ac:dyDescent="0.35"/>
    <row r="54" spans="1:9" x14ac:dyDescent="0.35">
      <c r="A54" s="16" t="s">
        <v>30</v>
      </c>
      <c r="B54" s="17"/>
      <c r="C54" s="17"/>
      <c r="D54" s="17"/>
      <c r="E54" s="17"/>
      <c r="F54" s="17"/>
      <c r="G54" s="17"/>
      <c r="H54" s="17"/>
      <c r="I54" s="17"/>
    </row>
    <row r="55" spans="1:9" ht="47.25" customHeight="1" x14ac:dyDescent="0.35">
      <c r="A55" s="17"/>
      <c r="B55" s="17"/>
      <c r="C55" s="17"/>
      <c r="D55" s="17"/>
      <c r="E55" s="17"/>
      <c r="F55" s="17"/>
      <c r="G55" s="17"/>
      <c r="H55" s="17"/>
      <c r="I55" s="17"/>
    </row>
    <row r="58" spans="1:9" x14ac:dyDescent="0.35">
      <c r="A58" s="10" t="s">
        <v>25</v>
      </c>
      <c r="B58" s="10"/>
      <c r="C58" s="10"/>
      <c r="D58" s="10"/>
    </row>
    <row r="59" spans="1:9" x14ac:dyDescent="0.35">
      <c r="A59" s="5" t="s">
        <v>22</v>
      </c>
      <c r="B59" s="6" t="s">
        <v>1</v>
      </c>
      <c r="C59" s="6" t="s">
        <v>9</v>
      </c>
      <c r="D59" s="6" t="s">
        <v>10</v>
      </c>
    </row>
    <row r="60" spans="1:9" x14ac:dyDescent="0.35">
      <c r="A60" s="5" t="s">
        <v>23</v>
      </c>
      <c r="B60" s="6">
        <v>24</v>
      </c>
      <c r="C60" s="6">
        <v>28</v>
      </c>
      <c r="D60" s="6">
        <f t="shared" ref="D60:D61" si="4">SUM(B60:C60)</f>
        <v>52</v>
      </c>
    </row>
    <row r="61" spans="1:9" x14ac:dyDescent="0.35">
      <c r="A61" s="5" t="s">
        <v>24</v>
      </c>
      <c r="B61" s="6">
        <v>0</v>
      </c>
      <c r="C61" s="6">
        <v>10</v>
      </c>
      <c r="D61" s="6">
        <f t="shared" si="4"/>
        <v>10</v>
      </c>
    </row>
    <row r="62" spans="1:9" x14ac:dyDescent="0.35">
      <c r="A62" s="11" t="s">
        <v>15</v>
      </c>
      <c r="B62" s="11"/>
      <c r="C62" s="11"/>
      <c r="D62" s="9">
        <f>SUM(D60:D61)</f>
        <v>62</v>
      </c>
    </row>
    <row r="69" spans="1:4" x14ac:dyDescent="0.35">
      <c r="A69" s="10" t="s">
        <v>31</v>
      </c>
      <c r="B69" s="10"/>
      <c r="C69" s="10"/>
      <c r="D69" s="10"/>
    </row>
    <row r="70" spans="1:4" x14ac:dyDescent="0.35">
      <c r="A70" s="6" t="s">
        <v>32</v>
      </c>
      <c r="B70" s="6" t="s">
        <v>1</v>
      </c>
      <c r="C70" s="6" t="s">
        <v>9</v>
      </c>
      <c r="D70" s="6" t="s">
        <v>10</v>
      </c>
    </row>
    <row r="71" spans="1:4" x14ac:dyDescent="0.35">
      <c r="A71" s="6" t="s">
        <v>33</v>
      </c>
      <c r="B71" s="6">
        <v>8</v>
      </c>
      <c r="C71" s="6">
        <v>7</v>
      </c>
      <c r="D71" s="6">
        <f t="shared" ref="D71:D72" si="5">SUM(B71:C71)</f>
        <v>15</v>
      </c>
    </row>
    <row r="72" spans="1:4" x14ac:dyDescent="0.35">
      <c r="A72" s="6" t="s">
        <v>34</v>
      </c>
      <c r="B72" s="6">
        <v>7</v>
      </c>
      <c r="C72" s="6">
        <v>9</v>
      </c>
      <c r="D72" s="6">
        <f t="shared" si="5"/>
        <v>16</v>
      </c>
    </row>
    <row r="73" spans="1:4" x14ac:dyDescent="0.35">
      <c r="A73" s="11" t="s">
        <v>15</v>
      </c>
      <c r="B73" s="11"/>
      <c r="C73" s="11"/>
      <c r="D73" s="9">
        <f>SUM(D71:D72)</f>
        <v>31</v>
      </c>
    </row>
    <row r="79" spans="1:4" x14ac:dyDescent="0.35">
      <c r="A79" s="10" t="s">
        <v>24</v>
      </c>
      <c r="B79" s="10"/>
      <c r="C79" s="10"/>
      <c r="D79" s="10"/>
    </row>
    <row r="80" spans="1:4" x14ac:dyDescent="0.35">
      <c r="A80" s="6" t="s">
        <v>32</v>
      </c>
      <c r="B80" s="6" t="s">
        <v>1</v>
      </c>
      <c r="C80" s="6" t="s">
        <v>9</v>
      </c>
      <c r="D80" s="6" t="s">
        <v>10</v>
      </c>
    </row>
    <row r="81" spans="1:4" x14ac:dyDescent="0.35">
      <c r="A81" s="6" t="s">
        <v>35</v>
      </c>
      <c r="B81" s="6">
        <v>0</v>
      </c>
      <c r="C81" s="6">
        <v>8</v>
      </c>
      <c r="D81" s="6">
        <f t="shared" ref="D81:D82" si="6">SUM(B81:C81)</f>
        <v>8</v>
      </c>
    </row>
    <row r="82" spans="1:4" x14ac:dyDescent="0.35">
      <c r="A82" s="6" t="s">
        <v>36</v>
      </c>
      <c r="B82" s="6">
        <v>0</v>
      </c>
      <c r="C82" s="6">
        <v>9</v>
      </c>
      <c r="D82" s="6">
        <f t="shared" si="6"/>
        <v>9</v>
      </c>
    </row>
    <row r="83" spans="1:4" x14ac:dyDescent="0.35">
      <c r="A83" s="11" t="s">
        <v>15</v>
      </c>
      <c r="B83" s="11"/>
      <c r="C83" s="11"/>
      <c r="D83" s="9">
        <f>SUM(D81:D82)</f>
        <v>17</v>
      </c>
    </row>
  </sheetData>
  <mergeCells count="18">
    <mergeCell ref="A51:C51"/>
    <mergeCell ref="A47:D47"/>
    <mergeCell ref="A79:D79"/>
    <mergeCell ref="A83:C83"/>
    <mergeCell ref="A69:D69"/>
    <mergeCell ref="A73:C73"/>
    <mergeCell ref="A1:I2"/>
    <mergeCell ref="A4:D4"/>
    <mergeCell ref="A8:C8"/>
    <mergeCell ref="A34:D34"/>
    <mergeCell ref="A12:D12"/>
    <mergeCell ref="A20:C20"/>
    <mergeCell ref="A23:D23"/>
    <mergeCell ref="A27:C27"/>
    <mergeCell ref="A54:I55"/>
    <mergeCell ref="A58:D58"/>
    <mergeCell ref="A62:C62"/>
    <mergeCell ref="A42:C4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CJ2</dc:creator>
  <cp:lastModifiedBy>Cesia Serrano</cp:lastModifiedBy>
  <dcterms:created xsi:type="dcterms:W3CDTF">2023-04-11T14:51:39Z</dcterms:created>
  <dcterms:modified xsi:type="dcterms:W3CDTF">2024-04-02T19:54:44Z</dcterms:modified>
</cp:coreProperties>
</file>