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192.168.1.138\carpeta compartida uaip\UNIDADES\ACTIVO FIJO\AÑO 2024 ACTUALIZACIÓN\4°TRIMESTRE 2023\"/>
    </mc:Choice>
  </mc:AlternateContent>
  <xr:revisionPtr revIDLastSave="0" documentId="8_{A36A75EB-CEA6-4B0F-9B13-CF5EFC066F70}" xr6:coauthVersionLast="47" xr6:coauthVersionMax="47" xr10:uidLastSave="{00000000-0000-0000-0000-000000000000}"/>
  <bookViews>
    <workbookView xWindow="-120" yWindow="-120" windowWidth="20730" windowHeight="11040" activeTab="2" xr2:uid="{2F89953F-94B3-4874-B44C-9F66C51F4B7F}"/>
  </bookViews>
  <sheets>
    <sheet name="Hoja1" sheetId="1" r:id="rId1"/>
    <sheet name="Hoja3" sheetId="3" r:id="rId2"/>
    <sheet name="Hoja4"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4" l="1"/>
  <c r="E17" i="3"/>
  <c r="D17" i="3"/>
  <c r="C16" i="3"/>
  <c r="D16" i="3" s="1"/>
  <c r="B16" i="3"/>
  <c r="C15" i="3"/>
  <c r="E15" i="3" s="1"/>
  <c r="B15" i="3"/>
  <c r="C14" i="3"/>
  <c r="E14" i="3" s="1"/>
  <c r="E10" i="3"/>
  <c r="E9" i="3"/>
  <c r="C8" i="3"/>
  <c r="E8" i="3" s="1"/>
  <c r="E7" i="3"/>
  <c r="G9" i="1"/>
  <c r="F9" i="1"/>
  <c r="E9" i="1"/>
  <c r="H8" i="1"/>
  <c r="H9" i="1" s="1"/>
  <c r="H7" i="1"/>
  <c r="D15" i="3" l="1"/>
  <c r="D14" i="3"/>
  <c r="B18" i="3" l="1"/>
  <c r="E18" i="3" l="1"/>
  <c r="C18" i="3"/>
  <c r="D18" i="3"/>
  <c r="A4" i="4" l="1"/>
  <c r="A4" i="3"/>
</calcChain>
</file>

<file path=xl/sharedStrings.xml><?xml version="1.0" encoding="utf-8"?>
<sst xmlns="http://schemas.openxmlformats.org/spreadsheetml/2006/main" count="54" uniqueCount="35">
  <si>
    <t>Elaboración de Informes de recepción de bienes para cada una de las 53 unidades de la municipalidad.</t>
  </si>
  <si>
    <t>Elaboración de informe de recepción de bienes para cada jefe de unidad.</t>
  </si>
  <si>
    <t>Asignación de codigo para cada bien mueble de la unidad.</t>
  </si>
  <si>
    <t>Visitar cada unidad para verificación fisica.</t>
  </si>
  <si>
    <t>Proyectado</t>
  </si>
  <si>
    <t>Ejecutado</t>
  </si>
  <si>
    <t>Diferencia</t>
  </si>
  <si>
    <t>META</t>
  </si>
  <si>
    <t>ACTIVIDADES SUSTANTIVAS</t>
  </si>
  <si>
    <t>Total</t>
  </si>
  <si>
    <t>Elaboración de Informe con actualización de estado de los vehiculos de la municipalidad</t>
  </si>
  <si>
    <t>Actualización de Ingresos, Traslados y descargos</t>
  </si>
  <si>
    <t>Elaboración de informe con actualización de estado de los inmuebles de la municipalidad</t>
  </si>
  <si>
    <t>TOTAL</t>
  </si>
  <si>
    <t>Unidad de Medida</t>
  </si>
  <si>
    <t>UNIDAD</t>
  </si>
  <si>
    <t>Porcentaje</t>
  </si>
  <si>
    <t>Alcanzado</t>
  </si>
  <si>
    <t>PROMEDIO</t>
  </si>
  <si>
    <t>% Alcanzado en relacion al proteytado</t>
  </si>
  <si>
    <t>Bienes</t>
  </si>
  <si>
    <t>Mes</t>
  </si>
  <si>
    <t>Alcaldia Municipal de Apopa</t>
  </si>
  <si>
    <t>UNIDAD DE ACTIVO FIJO</t>
  </si>
  <si>
    <t>Bienes Descargados</t>
  </si>
  <si>
    <t>Unidades Inventariadas</t>
  </si>
  <si>
    <t>Actualización de Metas proyectadas.</t>
  </si>
  <si>
    <t>Del 01 de julio al 30 de septiembre 2023</t>
  </si>
  <si>
    <t>Julio</t>
  </si>
  <si>
    <t>Agosto</t>
  </si>
  <si>
    <t>Septiembre</t>
  </si>
  <si>
    <t>Ya se cuenta con un inventario general de las 53 unidades, sin embargo existen algunos bienes que no han podido ser verificados por no contar con el equipo de seguridad ocupacional necesario para el desarrollo de la verficiacion de estos.</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</si>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</sst>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000000%"/>
  </numFmts>
  <fonts count="11" x14ac:knownFonts="1">
    <font>
      <sz val="11"/>
      <color theme="1"/>
      <name val="Calibri"/>
      <family val="2"/>
      <scheme val="minor"/>
    </font>
    <font>
      <sz val="11"/>
      <color theme="0"/>
      <name val="Calibri"/>
      <family val="2"/>
      <scheme val="minor"/>
    </font>
    <font>
      <sz val="11"/>
      <color theme="1"/>
      <name val="Calibri"/>
      <family val="2"/>
      <scheme val="minor"/>
    </font>
    <font>
      <b/>
      <sz val="11"/>
      <color theme="0"/>
      <name val="Calibri"/>
      <family val="2"/>
      <scheme val="minor"/>
    </font>
    <font>
      <b/>
      <sz val="20"/>
      <color theme="1"/>
      <name val="Calibri"/>
      <family val="2"/>
      <scheme val="minor"/>
    </font>
    <font>
      <b/>
      <sz val="14"/>
      <color theme="1"/>
      <name val="Calibri"/>
      <family val="2"/>
      <scheme val="minor"/>
    </font>
    <font>
      <b/>
      <sz val="16"/>
      <color theme="0"/>
      <name val="Calibri"/>
      <family val="2"/>
      <scheme val="minor"/>
    </font>
    <font>
      <sz val="11"/>
      <name val="Calibri"/>
      <family val="2"/>
      <scheme val="minor"/>
    </font>
    <font>
      <sz val="11"/>
      <color theme="1" tint="0.499984740745262"/>
      <name val="Calibri"/>
      <family val="2"/>
      <scheme val="minor"/>
    </font>
    <font>
      <sz val="18"/>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44">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1" fillId="2" borderId="1" xfId="0" applyFont="1" applyFill="1" applyBorder="1" applyAlignment="1">
      <alignment horizontal="center" vertical="center"/>
    </xf>
    <xf numFmtId="44" fontId="1" fillId="2" borderId="1" xfId="1" applyFont="1" applyFill="1" applyBorder="1" applyAlignment="1">
      <alignment horizontal="center" vertical="center"/>
    </xf>
    <xf numFmtId="44" fontId="0" fillId="0" borderId="1" xfId="1" applyFont="1" applyBorder="1" applyAlignment="1">
      <alignment vertical="center"/>
    </xf>
    <xf numFmtId="0" fontId="3" fillId="2" borderId="1" xfId="0" applyFont="1" applyFill="1" applyBorder="1" applyAlignment="1">
      <alignment vertical="center"/>
    </xf>
    <xf numFmtId="44" fontId="3" fillId="2" borderId="1" xfId="1" applyFont="1" applyFill="1" applyBorder="1" applyAlignment="1">
      <alignment vertical="center"/>
    </xf>
    <xf numFmtId="9" fontId="0" fillId="0" borderId="1" xfId="2" applyFont="1" applyBorder="1" applyAlignment="1">
      <alignment horizontal="center" vertical="center"/>
    </xf>
    <xf numFmtId="9" fontId="3" fillId="2" borderId="1" xfId="2" applyFont="1" applyFill="1" applyBorder="1" applyAlignment="1">
      <alignment horizontal="center" vertical="center"/>
    </xf>
    <xf numFmtId="44" fontId="1" fillId="2" borderId="1" xfId="1" applyFont="1" applyFill="1" applyBorder="1" applyAlignment="1">
      <alignment horizontal="center" vertical="center" wrapText="1"/>
    </xf>
    <xf numFmtId="9" fontId="1" fillId="2" borderId="1" xfId="2" applyFont="1" applyFill="1" applyBorder="1" applyAlignment="1">
      <alignment horizontal="center" vertical="center"/>
    </xf>
    <xf numFmtId="0" fontId="0" fillId="0" borderId="1" xfId="2" applyNumberFormat="1" applyFont="1" applyBorder="1" applyAlignment="1">
      <alignment horizontal="center" vertical="center"/>
    </xf>
    <xf numFmtId="0" fontId="3" fillId="2" borderId="1" xfId="1" applyNumberFormat="1" applyFont="1" applyFill="1" applyBorder="1" applyAlignment="1">
      <alignment vertical="center"/>
    </xf>
    <xf numFmtId="0" fontId="0" fillId="0" borderId="1" xfId="1"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6" fillId="2" borderId="1" xfId="0" applyFont="1" applyFill="1" applyBorder="1" applyAlignment="1">
      <alignment horizontal="center" vertical="center"/>
    </xf>
    <xf numFmtId="9" fontId="6" fillId="2" borderId="1" xfId="2" applyFon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0" fontId="0" fillId="3" borderId="0" xfId="0" applyFill="1"/>
    <xf numFmtId="0" fontId="4" fillId="3" borderId="0" xfId="0" applyFont="1" applyFill="1" applyAlignment="1">
      <alignment vertical="center"/>
    </xf>
    <xf numFmtId="0" fontId="5" fillId="3" borderId="0" xfId="0" applyFont="1" applyFill="1" applyAlignment="1">
      <alignment vertical="center"/>
    </xf>
    <xf numFmtId="9" fontId="0" fillId="3" borderId="0" xfId="0" applyNumberFormat="1" applyFill="1"/>
    <xf numFmtId="164" fontId="0" fillId="3" borderId="0" xfId="0" applyNumberFormat="1" applyFill="1"/>
    <xf numFmtId="0" fontId="7" fillId="0" borderId="1" xfId="1" applyNumberFormat="1" applyFont="1" applyBorder="1" applyAlignment="1">
      <alignment horizontal="center" vertical="center"/>
    </xf>
    <xf numFmtId="9" fontId="7" fillId="0" borderId="1" xfId="2" applyFont="1" applyBorder="1" applyAlignment="1">
      <alignment horizontal="center" vertical="center"/>
    </xf>
    <xf numFmtId="0" fontId="1" fillId="2" borderId="1" xfId="0" applyFont="1" applyFill="1" applyBorder="1" applyAlignment="1">
      <alignment horizontal="center" vertical="center" wrapText="1"/>
    </xf>
    <xf numFmtId="0" fontId="0" fillId="3" borderId="0" xfId="0" applyFill="1" applyAlignment="1">
      <alignment vertical="center" wrapText="1"/>
    </xf>
    <xf numFmtId="0" fontId="0" fillId="0" borderId="0" xfId="0" applyAlignment="1">
      <alignment vertical="center" wrapText="1"/>
    </xf>
    <xf numFmtId="0" fontId="9" fillId="0" borderId="1" xfId="0" applyFont="1" applyBorder="1" applyAlignment="1">
      <alignment vertical="center" wrapText="1"/>
    </xf>
    <xf numFmtId="1" fontId="9" fillId="0" borderId="1" xfId="2" applyNumberFormat="1" applyFont="1" applyBorder="1" applyAlignment="1">
      <alignment horizontal="center" vertical="center"/>
    </xf>
    <xf numFmtId="0" fontId="10" fillId="0" borderId="1" xfId="0" applyFont="1" applyBorder="1" applyAlignment="1">
      <alignment vertical="center" wrapText="1"/>
    </xf>
    <xf numFmtId="1" fontId="10" fillId="0" borderId="1" xfId="0" applyNumberFormat="1" applyFont="1" applyBorder="1" applyAlignment="1">
      <alignment horizontal="center" vertical="center"/>
    </xf>
    <xf numFmtId="0" fontId="8" fillId="3" borderId="0" xfId="0" applyFont="1" applyFill="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0" fontId="4" fillId="3" borderId="0" xfId="0" applyFont="1" applyFill="1" applyAlignment="1">
      <alignment horizontal="center" vertical="center"/>
    </xf>
    <xf numFmtId="0" fontId="5" fillId="3" borderId="0" xfId="0" applyFont="1" applyFill="1" applyAlignment="1">
      <alignment horizontal="center" vertical="center"/>
    </xf>
    <xf numFmtId="0" fontId="0" fillId="3" borderId="0" xfId="0" applyFill="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Hoja1!$D$7</c:f>
              <c:strCache>
                <c:ptCount val="1"/>
                <c:pt idx="0">
                  <c:v>Proyectado</c:v>
                </c:pt>
              </c:strCache>
            </c:strRef>
          </c:tx>
          <c:spPr>
            <a:solidFill>
              <a:schemeClr val="accent1"/>
            </a:solidFill>
            <a:ln>
              <a:noFill/>
            </a:ln>
            <a:effectLst/>
            <a:sp3d/>
          </c:spPr>
          <c:invertIfNegative val="0"/>
          <c:cat>
            <c:strRef>
              <c:f>Hoja1!$E$6:$G$6</c:f>
              <c:strCache>
                <c:ptCount val="3"/>
                <c:pt idx="0">
                  <c:v>Julio</c:v>
                </c:pt>
                <c:pt idx="1">
                  <c:v>Agosto</c:v>
                </c:pt>
                <c:pt idx="2">
                  <c:v>Septiembre</c:v>
                </c:pt>
              </c:strCache>
            </c:strRef>
          </c:cat>
          <c:val>
            <c:numRef>
              <c:f>Hoja1!$E$7:$G$7</c:f>
              <c:numCache>
                <c:formatCode>General</c:formatCode>
                <c:ptCount val="3"/>
                <c:pt idx="0">
                  <c:v>0</c:v>
                </c:pt>
                <c:pt idx="1">
                  <c:v>0</c:v>
                </c:pt>
                <c:pt idx="2">
                  <c:v>0</c:v>
                </c:pt>
              </c:numCache>
            </c:numRef>
          </c:val>
          <c:extLst>
            <c:ext xmlns:c16="http://schemas.microsoft.com/office/drawing/2014/chart" uri="{C3380CC4-5D6E-409C-BE32-E72D297353CC}">
              <c16:uniqueId val="{00000000-1B15-42B1-A4A2-C93C8FDB907E}"/>
            </c:ext>
          </c:extLst>
        </c:ser>
        <c:ser>
          <c:idx val="1"/>
          <c:order val="1"/>
          <c:tx>
            <c:strRef>
              <c:f>Hoja1!$D$8</c:f>
              <c:strCache>
                <c:ptCount val="1"/>
                <c:pt idx="0">
                  <c:v>Ejecutado</c:v>
                </c:pt>
              </c:strCache>
            </c:strRef>
          </c:tx>
          <c:spPr>
            <a:solidFill>
              <a:schemeClr val="accent2"/>
            </a:solidFill>
            <a:ln>
              <a:noFill/>
            </a:ln>
            <a:effectLst/>
            <a:sp3d/>
          </c:spPr>
          <c:invertIfNegative val="0"/>
          <c:cat>
            <c:strRef>
              <c:f>Hoja1!$E$6:$G$6</c:f>
              <c:strCache>
                <c:ptCount val="3"/>
                <c:pt idx="0">
                  <c:v>Julio</c:v>
                </c:pt>
                <c:pt idx="1">
                  <c:v>Agosto</c:v>
                </c:pt>
                <c:pt idx="2">
                  <c:v>Septiembre</c:v>
                </c:pt>
              </c:strCache>
            </c:strRef>
          </c:cat>
          <c:val>
            <c:numRef>
              <c:f>Hoja1!$E$8:$G$8</c:f>
              <c:numCache>
                <c:formatCode>General</c:formatCode>
                <c:ptCount val="3"/>
                <c:pt idx="0">
                  <c:v>2</c:v>
                </c:pt>
                <c:pt idx="1">
                  <c:v>1</c:v>
                </c:pt>
                <c:pt idx="2">
                  <c:v>3</c:v>
                </c:pt>
              </c:numCache>
            </c:numRef>
          </c:val>
          <c:extLst>
            <c:ext xmlns:c16="http://schemas.microsoft.com/office/drawing/2014/chart" uri="{C3380CC4-5D6E-409C-BE32-E72D297353CC}">
              <c16:uniqueId val="{00000001-1B15-42B1-A4A2-C93C8FDB907E}"/>
            </c:ext>
          </c:extLst>
        </c:ser>
        <c:dLbls>
          <c:showLegendKey val="0"/>
          <c:showVal val="0"/>
          <c:showCatName val="0"/>
          <c:showSerName val="0"/>
          <c:showPercent val="0"/>
          <c:showBubbleSize val="0"/>
        </c:dLbls>
        <c:gapWidth val="150"/>
        <c:shape val="box"/>
        <c:axId val="1846155903"/>
        <c:axId val="1916876223"/>
        <c:axId val="0"/>
      </c:bar3DChart>
      <c:catAx>
        <c:axId val="184615590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1916876223"/>
        <c:crosses val="autoZero"/>
        <c:auto val="1"/>
        <c:lblAlgn val="ctr"/>
        <c:lblOffset val="100"/>
        <c:noMultiLvlLbl val="0"/>
      </c:catAx>
      <c:valAx>
        <c:axId val="19168762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1846155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s-SV"/>
              <a:t>Metas proyectadas y alcanzadas en primer trimestre.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s-SV"/>
        </a:p>
      </c:txPr>
    </c:title>
    <c:autoTitleDeleted val="0"/>
    <c:plotArea>
      <c:layout/>
      <c:barChart>
        <c:barDir val="bar"/>
        <c:grouping val="clustered"/>
        <c:varyColors val="0"/>
        <c:ser>
          <c:idx val="0"/>
          <c:order val="0"/>
          <c:tx>
            <c:strRef>
              <c:f>Hoja3!$B$13</c:f>
              <c:strCache>
                <c:ptCount val="1"/>
                <c:pt idx="0">
                  <c:v>Proyectado</c:v>
                </c:pt>
              </c:strCache>
            </c:strRef>
          </c:tx>
          <c:spPr>
            <a:noFill/>
            <a:ln w="9525" cap="flat" cmpd="sng" algn="ctr">
              <a:solidFill>
                <a:schemeClr val="accent6"/>
              </a:solidFill>
              <a:miter lim="800000"/>
            </a:ln>
            <a:effectLst>
              <a:glow rad="63500">
                <a:schemeClr val="accent6">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s-S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Hoja3!$A$14:$A$17</c:f>
              <c:strCache>
                <c:ptCount val="4"/>
                <c:pt idx="0">
                  <c:v>Elaboración de Informes de recepción de bienes para cada una de las 53 unidades de la municipalidad.</c:v>
                </c:pt>
                <c:pt idx="1">
                  <c:v>Elaboración de informe con actualización de estado de los inmuebles de la municipalidad</c:v>
                </c:pt>
                <c:pt idx="2">
                  <c:v>Elaboración de Informe con actualización de estado de los vehiculos de la municipalidad</c:v>
                </c:pt>
                <c:pt idx="3">
                  <c:v>Actualización de Ingresos, Traslados y descargos</c:v>
                </c:pt>
              </c:strCache>
            </c:strRef>
          </c:cat>
          <c:val>
            <c:numRef>
              <c:f>Hoja3!$B$14:$B$17</c:f>
              <c:numCache>
                <c:formatCode>0%</c:formatCode>
                <c:ptCount val="4"/>
                <c:pt idx="0">
                  <c:v>0.01</c:v>
                </c:pt>
                <c:pt idx="1">
                  <c:v>0.42839999999999995</c:v>
                </c:pt>
                <c:pt idx="2">
                  <c:v>0</c:v>
                </c:pt>
                <c:pt idx="3">
                  <c:v>0.24</c:v>
                </c:pt>
              </c:numCache>
            </c:numRef>
          </c:val>
          <c:extLst>
            <c:ext xmlns:c16="http://schemas.microsoft.com/office/drawing/2014/chart" uri="{C3380CC4-5D6E-409C-BE32-E72D297353CC}">
              <c16:uniqueId val="{00000000-F664-41E7-BA9E-A3B4745CBB41}"/>
            </c:ext>
          </c:extLst>
        </c:ser>
        <c:ser>
          <c:idx val="1"/>
          <c:order val="1"/>
          <c:tx>
            <c:strRef>
              <c:f>Hoja3!$C$13</c:f>
              <c:strCache>
                <c:ptCount val="1"/>
                <c:pt idx="0">
                  <c:v> Alcanzado </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s-S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Hoja3!$A$14:$A$17</c:f>
              <c:strCache>
                <c:ptCount val="4"/>
                <c:pt idx="0">
                  <c:v>Elaboración de Informes de recepción de bienes para cada una de las 53 unidades de la municipalidad.</c:v>
                </c:pt>
                <c:pt idx="1">
                  <c:v>Elaboración de informe con actualización de estado de los inmuebles de la municipalidad</c:v>
                </c:pt>
                <c:pt idx="2">
                  <c:v>Elaboración de Informe con actualización de estado de los vehiculos de la municipalidad</c:v>
                </c:pt>
                <c:pt idx="3">
                  <c:v>Actualización de Ingresos, Traslados y descargos</c:v>
                </c:pt>
              </c:strCache>
            </c:strRef>
          </c:cat>
          <c:val>
            <c:numRef>
              <c:f>Hoja3!$C$14:$C$17</c:f>
              <c:numCache>
                <c:formatCode>0%</c:formatCode>
                <c:ptCount val="4"/>
                <c:pt idx="0">
                  <c:v>0.11320754716981132</c:v>
                </c:pt>
                <c:pt idx="1">
                  <c:v>0.5</c:v>
                </c:pt>
                <c:pt idx="2">
                  <c:v>0</c:v>
                </c:pt>
                <c:pt idx="3">
                  <c:v>0.24</c:v>
                </c:pt>
              </c:numCache>
            </c:numRef>
          </c:val>
          <c:extLst>
            <c:ext xmlns:c16="http://schemas.microsoft.com/office/drawing/2014/chart" uri="{C3380CC4-5D6E-409C-BE32-E72D297353CC}">
              <c16:uniqueId val="{00000001-F664-41E7-BA9E-A3B4745CBB41}"/>
            </c:ext>
          </c:extLst>
        </c:ser>
        <c:dLbls>
          <c:dLblPos val="inEnd"/>
          <c:showLegendKey val="0"/>
          <c:showVal val="1"/>
          <c:showCatName val="0"/>
          <c:showSerName val="0"/>
          <c:showPercent val="0"/>
          <c:showBubbleSize val="0"/>
        </c:dLbls>
        <c:gapWidth val="182"/>
        <c:overlap val="-50"/>
        <c:axId val="510797951"/>
        <c:axId val="510798367"/>
      </c:barChart>
      <c:catAx>
        <c:axId val="51079795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SV"/>
          </a:p>
        </c:txPr>
        <c:crossAx val="510798367"/>
        <c:crosses val="autoZero"/>
        <c:auto val="1"/>
        <c:lblAlgn val="ctr"/>
        <c:lblOffset val="100"/>
        <c:noMultiLvlLbl val="0"/>
      </c:catAx>
      <c:valAx>
        <c:axId val="510798367"/>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SV"/>
          </a:p>
        </c:txPr>
        <c:crossAx val="51079795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S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Hoja4!$C$7</c:f>
              <c:strCache>
                <c:ptCount val="1"/>
                <c:pt idx="0">
                  <c:v>Bienes</c:v>
                </c:pt>
              </c:strCache>
            </c:strRef>
          </c:tx>
          <c:dPt>
            <c:idx val="0"/>
            <c:bubble3D val="0"/>
            <c:spPr>
              <a:solidFill>
                <a:schemeClr val="accent1">
                  <a:shade val="6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1B-43E8-9C56-FCE91B4263F4}"/>
              </c:ext>
            </c:extLst>
          </c:dPt>
          <c:dPt>
            <c:idx val="1"/>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1B-43E8-9C56-FCE91B4263F4}"/>
              </c:ext>
            </c:extLst>
          </c:dPt>
          <c:dPt>
            <c:idx val="2"/>
            <c:bubble3D val="0"/>
            <c:spPr>
              <a:solidFill>
                <a:schemeClr val="accent1">
                  <a:tint val="6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7A1B-43E8-9C56-FCE91B4263F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hade val="65000"/>
                        </a:schemeClr>
                      </a:solidFill>
                      <a:latin typeface="+mn-lt"/>
                      <a:ea typeface="+mn-ea"/>
                      <a:cs typeface="+mn-cs"/>
                    </a:defRPr>
                  </a:pPr>
                  <a:endParaRPr lang="es-SV"/>
                </a:p>
              </c:txPr>
              <c:dLblPos val="outEnd"/>
              <c:showLegendKey val="0"/>
              <c:showVal val="0"/>
              <c:showCatName val="1"/>
              <c:showSerName val="0"/>
              <c:showPercent val="1"/>
              <c:showBubbleSize val="0"/>
              <c:extLst>
                <c:ext xmlns:c16="http://schemas.microsoft.com/office/drawing/2014/chart" uri="{C3380CC4-5D6E-409C-BE32-E72D297353CC}">
                  <c16:uniqueId val="{00000002-7A1B-43E8-9C56-FCE91B4263F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SV"/>
                </a:p>
              </c:txPr>
              <c:dLblPos val="outEnd"/>
              <c:showLegendKey val="0"/>
              <c:showVal val="0"/>
              <c:showCatName val="1"/>
              <c:showSerName val="0"/>
              <c:showPercent val="1"/>
              <c:showBubbleSize val="0"/>
              <c:extLst>
                <c:ext xmlns:c16="http://schemas.microsoft.com/office/drawing/2014/chart" uri="{C3380CC4-5D6E-409C-BE32-E72D297353CC}">
                  <c16:uniqueId val="{00000003-7A1B-43E8-9C56-FCE91B4263F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tint val="65000"/>
                        </a:schemeClr>
                      </a:solidFill>
                      <a:latin typeface="+mn-lt"/>
                      <a:ea typeface="+mn-ea"/>
                      <a:cs typeface="+mn-cs"/>
                    </a:defRPr>
                  </a:pPr>
                  <a:endParaRPr lang="es-SV"/>
                </a:p>
              </c:txPr>
              <c:dLblPos val="outEnd"/>
              <c:showLegendKey val="0"/>
              <c:showVal val="0"/>
              <c:showCatName val="1"/>
              <c:showSerName val="0"/>
              <c:showPercent val="1"/>
              <c:showBubbleSize val="0"/>
              <c:extLst>
                <c:ext xmlns:c16="http://schemas.microsoft.com/office/drawing/2014/chart" uri="{C3380CC4-5D6E-409C-BE32-E72D297353CC}">
                  <c16:uniqueId val="{00000004-7A1B-43E8-9C56-FCE91B4263F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Hoja4!$B$8:$B$11</c15:sqref>
                  </c15:fullRef>
                </c:ext>
              </c:extLst>
              <c:f>Hoja4!$B$8:$B$10</c:f>
              <c:strCache>
                <c:ptCount val="3"/>
                <c:pt idx="0">
                  <c:v>Octubre</c:v>
                </c:pt>
                <c:pt idx="1">
                  <c:v>Noviembre</c:v>
                </c:pt>
                <c:pt idx="2">
                  <c:v>Diciembre</c:v>
                </c:pt>
              </c:strCache>
            </c:strRef>
          </c:cat>
          <c:val>
            <c:numRef>
              <c:extLst>
                <c:ext xmlns:c15="http://schemas.microsoft.com/office/drawing/2012/chart" uri="{02D57815-91ED-43cb-92C2-25804820EDAC}">
                  <c15:fullRef>
                    <c15:sqref>Hoja4!$C$8:$C$11</c15:sqref>
                  </c15:fullRef>
                </c:ext>
              </c:extLst>
              <c:f>Hoja4!$C$8:$C$10</c:f>
              <c:numCache>
                <c:formatCode>0</c:formatCode>
                <c:ptCount val="3"/>
                <c:pt idx="0">
                  <c:v>16</c:v>
                </c:pt>
                <c:pt idx="1">
                  <c:v>14</c:v>
                </c:pt>
                <c:pt idx="2">
                  <c:v>12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7A1B-43E8-9C56-FCE91B4263F4}"/>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1.xml"/><Relationship Id="rId5" Type="http://schemas.openxmlformats.org/officeDocument/2006/relationships/hyperlink" Target="#Hoja4!A1"/><Relationship Id="rId4" Type="http://schemas.openxmlformats.org/officeDocument/2006/relationships/hyperlink" Target="#Hoja3!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2.xml"/><Relationship Id="rId5" Type="http://schemas.openxmlformats.org/officeDocument/2006/relationships/hyperlink" Target="#Hoja4!A1"/><Relationship Id="rId4" Type="http://schemas.openxmlformats.org/officeDocument/2006/relationships/hyperlink" Target="#Hoja1!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3.xml"/><Relationship Id="rId5" Type="http://schemas.openxmlformats.org/officeDocument/2006/relationships/hyperlink" Target="#Hoja3!A1"/><Relationship Id="rId4" Type="http://schemas.openxmlformats.org/officeDocument/2006/relationships/hyperlink" Target="#Hoja1!A1"/></Relationships>
</file>

<file path=xl/drawings/drawing1.xml><?xml version="1.0" encoding="utf-8"?>
<xdr:wsDr xmlns:xdr="http://schemas.openxmlformats.org/drawingml/2006/spreadsheetDrawing" xmlns:a="http://schemas.openxmlformats.org/drawingml/2006/main">
  <xdr:twoCellAnchor>
    <xdr:from>
      <xdr:col>0</xdr:col>
      <xdr:colOff>95251</xdr:colOff>
      <xdr:row>9</xdr:row>
      <xdr:rowOff>79056</xdr:rowOff>
    </xdr:from>
    <xdr:to>
      <xdr:col>7</xdr:col>
      <xdr:colOff>167640</xdr:colOff>
      <xdr:row>25</xdr:row>
      <xdr:rowOff>9525</xdr:rowOff>
    </xdr:to>
    <xdr:graphicFrame macro="">
      <xdr:nvGraphicFramePr>
        <xdr:cNvPr id="2" name="Gráfico 1">
          <a:extLst>
            <a:ext uri="{FF2B5EF4-FFF2-40B4-BE49-F238E27FC236}">
              <a16:creationId xmlns:a16="http://schemas.microsoft.com/office/drawing/2014/main" id="{99DC0C2A-116F-4ABC-B697-66183F117C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57150</xdr:colOff>
      <xdr:row>0</xdr:row>
      <xdr:rowOff>95251</xdr:rowOff>
    </xdr:from>
    <xdr:to>
      <xdr:col>7</xdr:col>
      <xdr:colOff>286993</xdr:colOff>
      <xdr:row>2</xdr:row>
      <xdr:rowOff>205740</xdr:rowOff>
    </xdr:to>
    <xdr:pic>
      <xdr:nvPicPr>
        <xdr:cNvPr id="3" name="1 Imagen" descr="C:\Users\ACTIVOFIJO\Downloads\flat,1000x1000,075,f.u2 (1).jpg">
          <a:extLst>
            <a:ext uri="{FF2B5EF4-FFF2-40B4-BE49-F238E27FC236}">
              <a16:creationId xmlns:a16="http://schemas.microsoft.com/office/drawing/2014/main" id="{FFBE639F-B137-451A-BE2A-42B47F34412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81625" y="95251"/>
          <a:ext cx="654658" cy="666749"/>
        </a:xfrm>
        <a:prstGeom prst="rect">
          <a:avLst/>
        </a:prstGeom>
        <a:noFill/>
        <a:ln>
          <a:noFill/>
        </a:ln>
      </xdr:spPr>
    </xdr:pic>
    <xdr:clientData/>
  </xdr:twoCellAnchor>
  <xdr:twoCellAnchor editAs="oneCell">
    <xdr:from>
      <xdr:col>0</xdr:col>
      <xdr:colOff>0</xdr:colOff>
      <xdr:row>0</xdr:row>
      <xdr:rowOff>0</xdr:rowOff>
    </xdr:from>
    <xdr:to>
      <xdr:col>0</xdr:col>
      <xdr:colOff>742950</xdr:colOff>
      <xdr:row>2</xdr:row>
      <xdr:rowOff>211455</xdr:rowOff>
    </xdr:to>
    <xdr:pic>
      <xdr:nvPicPr>
        <xdr:cNvPr id="4" name="Imagen 3">
          <a:extLst>
            <a:ext uri="{FF2B5EF4-FFF2-40B4-BE49-F238E27FC236}">
              <a16:creationId xmlns:a16="http://schemas.microsoft.com/office/drawing/2014/main" id="{42FAFC36-5BB6-413A-9DAE-DB7F9BDF9BC3}"/>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733425" cy="771525"/>
        </a:xfrm>
        <a:prstGeom prst="rect">
          <a:avLst/>
        </a:prstGeom>
      </xdr:spPr>
    </xdr:pic>
    <xdr:clientData/>
  </xdr:twoCellAnchor>
  <xdr:twoCellAnchor>
    <xdr:from>
      <xdr:col>0</xdr:col>
      <xdr:colOff>68580</xdr:colOff>
      <xdr:row>3</xdr:row>
      <xdr:rowOff>19050</xdr:rowOff>
    </xdr:from>
    <xdr:to>
      <xdr:col>2</xdr:col>
      <xdr:colOff>43815</xdr:colOff>
      <xdr:row>4</xdr:row>
      <xdr:rowOff>438150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EF566B2-8B6A-44A0-9EDE-3E12A839C76B}"/>
            </a:ext>
          </a:extLst>
        </xdr:cNvPr>
        <xdr:cNvSpPr/>
      </xdr:nvSpPr>
      <xdr:spPr>
        <a:xfrm>
          <a:off x="68580" y="800100"/>
          <a:ext cx="1680210" cy="647700"/>
        </a:xfrm>
        <a:prstGeom prst="roundRect">
          <a:avLst/>
        </a:prstGeom>
        <a:scene3d>
          <a:camera prst="orthographicFront"/>
          <a:lightRig rig="threePt" dir="t"/>
        </a:scene3d>
        <a:sp3d>
          <a:bevelT/>
        </a:sp3d>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ctr"/>
          <a:r>
            <a:rPr lang="es-SV" sz="2800"/>
            <a:t>Página 2</a:t>
          </a:r>
        </a:p>
      </xdr:txBody>
    </xdr:sp>
    <xdr:clientData/>
  </xdr:twoCellAnchor>
  <xdr:twoCellAnchor>
    <xdr:from>
      <xdr:col>4</xdr:col>
      <xdr:colOff>66675</xdr:colOff>
      <xdr:row>3</xdr:row>
      <xdr:rowOff>40005</xdr:rowOff>
    </xdr:from>
    <xdr:to>
      <xdr:col>8</xdr:col>
      <xdr:colOff>17145</xdr:colOff>
      <xdr:row>4</xdr:row>
      <xdr:rowOff>453390</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571B74-076E-4289-8E5D-21BBDB5E34D1}"/>
            </a:ext>
          </a:extLst>
        </xdr:cNvPr>
        <xdr:cNvSpPr/>
      </xdr:nvSpPr>
      <xdr:spPr>
        <a:xfrm>
          <a:off x="4448175" y="821055"/>
          <a:ext cx="1684020" cy="641985"/>
        </a:xfrm>
        <a:prstGeom prst="roundRect">
          <a:avLst/>
        </a:prstGeom>
        <a:scene3d>
          <a:camera prst="orthographicFront"/>
          <a:lightRig rig="threePt" dir="t"/>
        </a:scene3d>
        <a:sp3d>
          <a:bevelT/>
        </a:sp3d>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ctr"/>
          <a:r>
            <a:rPr lang="es-SV" sz="2800"/>
            <a:t>Página 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xdr:colOff>
      <xdr:row>26</xdr:row>
      <xdr:rowOff>46672</xdr:rowOff>
    </xdr:from>
    <xdr:to>
      <xdr:col>4</xdr:col>
      <xdr:colOff>1002030</xdr:colOff>
      <xdr:row>52</xdr:row>
      <xdr:rowOff>19050</xdr:rowOff>
    </xdr:to>
    <xdr:graphicFrame macro="">
      <xdr:nvGraphicFramePr>
        <xdr:cNvPr id="2" name="Gráfico 1">
          <a:extLst>
            <a:ext uri="{FF2B5EF4-FFF2-40B4-BE49-F238E27FC236}">
              <a16:creationId xmlns:a16="http://schemas.microsoft.com/office/drawing/2014/main" id="{C3B56141-30FC-450B-B590-2F765773B2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258463</xdr:colOff>
      <xdr:row>0</xdr:row>
      <xdr:rowOff>72391</xdr:rowOff>
    </xdr:from>
    <xdr:to>
      <xdr:col>4</xdr:col>
      <xdr:colOff>932788</xdr:colOff>
      <xdr:row>2</xdr:row>
      <xdr:rowOff>186690</xdr:rowOff>
    </xdr:to>
    <xdr:pic>
      <xdr:nvPicPr>
        <xdr:cNvPr id="3" name="1 Imagen" descr="C:\Users\ACTIVOFIJO\Downloads\flat,1000x1000,075,f.u2 (1).jpg">
          <a:extLst>
            <a:ext uri="{FF2B5EF4-FFF2-40B4-BE49-F238E27FC236}">
              <a16:creationId xmlns:a16="http://schemas.microsoft.com/office/drawing/2014/main" id="{BDE97567-8178-4A15-806C-B9B33D98181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4288" y="72391"/>
          <a:ext cx="674325" cy="666749"/>
        </a:xfrm>
        <a:prstGeom prst="rect">
          <a:avLst/>
        </a:prstGeom>
        <a:noFill/>
        <a:ln>
          <a:noFill/>
        </a:ln>
      </xdr:spPr>
    </xdr:pic>
    <xdr:clientData/>
  </xdr:twoCellAnchor>
  <xdr:twoCellAnchor editAs="oneCell">
    <xdr:from>
      <xdr:col>0</xdr:col>
      <xdr:colOff>0</xdr:colOff>
      <xdr:row>0</xdr:row>
      <xdr:rowOff>0</xdr:rowOff>
    </xdr:from>
    <xdr:to>
      <xdr:col>0</xdr:col>
      <xdr:colOff>744387</xdr:colOff>
      <xdr:row>2</xdr:row>
      <xdr:rowOff>169545</xdr:rowOff>
    </xdr:to>
    <xdr:pic>
      <xdr:nvPicPr>
        <xdr:cNvPr id="4" name="Imagen 3">
          <a:extLst>
            <a:ext uri="{FF2B5EF4-FFF2-40B4-BE49-F238E27FC236}">
              <a16:creationId xmlns:a16="http://schemas.microsoft.com/office/drawing/2014/main" id="{E6A743CD-4A92-459F-B89A-445F84FED5D2}"/>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732957" cy="733425"/>
        </a:xfrm>
        <a:prstGeom prst="rect">
          <a:avLst/>
        </a:prstGeom>
      </xdr:spPr>
    </xdr:pic>
    <xdr:clientData/>
  </xdr:twoCellAnchor>
  <xdr:twoCellAnchor>
    <xdr:from>
      <xdr:col>0</xdr:col>
      <xdr:colOff>0</xdr:colOff>
      <xdr:row>4</xdr:row>
      <xdr:rowOff>0</xdr:rowOff>
    </xdr:from>
    <xdr:to>
      <xdr:col>0</xdr:col>
      <xdr:colOff>1680210</xdr:colOff>
      <xdr:row>4</xdr:row>
      <xdr:rowOff>647700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29E8AEA9-A012-4EAA-936B-72FAF0F9D845}"/>
            </a:ext>
          </a:extLst>
        </xdr:cNvPr>
        <xdr:cNvSpPr/>
      </xdr:nvSpPr>
      <xdr:spPr>
        <a:xfrm>
          <a:off x="0" y="1009650"/>
          <a:ext cx="1680210" cy="647700"/>
        </a:xfrm>
        <a:prstGeom prst="roundRect">
          <a:avLst/>
        </a:prstGeom>
        <a:scene3d>
          <a:camera prst="orthographicFront"/>
          <a:lightRig rig="threePt" dir="t"/>
        </a:scene3d>
        <a:sp3d>
          <a:bevelT/>
        </a:sp3d>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ctr"/>
          <a:r>
            <a:rPr lang="es-SV" sz="2800"/>
            <a:t>Página 1</a:t>
          </a:r>
        </a:p>
      </xdr:txBody>
    </xdr:sp>
    <xdr:clientData/>
  </xdr:twoCellAnchor>
  <xdr:twoCellAnchor>
    <xdr:from>
      <xdr:col>3</xdr:col>
      <xdr:colOff>139065</xdr:colOff>
      <xdr:row>4</xdr:row>
      <xdr:rowOff>0</xdr:rowOff>
    </xdr:from>
    <xdr:to>
      <xdr:col>4</xdr:col>
      <xdr:colOff>1026795</xdr:colOff>
      <xdr:row>4</xdr:row>
      <xdr:rowOff>636270</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60BA4D7-6907-462A-BA8E-0AC980910DF0}"/>
            </a:ext>
          </a:extLst>
        </xdr:cNvPr>
        <xdr:cNvSpPr/>
      </xdr:nvSpPr>
      <xdr:spPr>
        <a:xfrm>
          <a:off x="4044315" y="1009650"/>
          <a:ext cx="1678305" cy="636270"/>
        </a:xfrm>
        <a:prstGeom prst="roundRect">
          <a:avLst/>
        </a:prstGeom>
        <a:scene3d>
          <a:camera prst="orthographicFront"/>
          <a:lightRig rig="threePt" dir="t"/>
        </a:scene3d>
        <a:sp3d>
          <a:bevelT/>
        </a:sp3d>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ctr"/>
          <a:r>
            <a:rPr lang="es-SV" sz="2800"/>
            <a:t>Página 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95249</xdr:colOff>
      <xdr:row>11</xdr:row>
      <xdr:rowOff>168592</xdr:rowOff>
    </xdr:from>
    <xdr:to>
      <xdr:col>4</xdr:col>
      <xdr:colOff>304799</xdr:colOff>
      <xdr:row>31</xdr:row>
      <xdr:rowOff>19050</xdr:rowOff>
    </xdr:to>
    <xdr:graphicFrame macro="">
      <xdr:nvGraphicFramePr>
        <xdr:cNvPr id="2" name="Gráfico 1">
          <a:extLst>
            <a:ext uri="{FF2B5EF4-FFF2-40B4-BE49-F238E27FC236}">
              <a16:creationId xmlns:a16="http://schemas.microsoft.com/office/drawing/2014/main" id="{004D9375-F19B-47B6-875B-221D429D2C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371475</xdr:colOff>
      <xdr:row>0</xdr:row>
      <xdr:rowOff>27147</xdr:rowOff>
    </xdr:from>
    <xdr:to>
      <xdr:col>4</xdr:col>
      <xdr:colOff>435360</xdr:colOff>
      <xdr:row>3</xdr:row>
      <xdr:rowOff>60483</xdr:rowOff>
    </xdr:to>
    <xdr:pic>
      <xdr:nvPicPr>
        <xdr:cNvPr id="3" name="1 Imagen" descr="C:\Users\ACTIVOFIJO\Downloads\flat,1000x1000,075,f.u2 (1).jpg">
          <a:extLst>
            <a:ext uri="{FF2B5EF4-FFF2-40B4-BE49-F238E27FC236}">
              <a16:creationId xmlns:a16="http://schemas.microsoft.com/office/drawing/2014/main" id="{6C4BA9E6-0CF9-401C-9867-5F04C3112C0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62525" y="27147"/>
          <a:ext cx="844935" cy="820101"/>
        </a:xfrm>
        <a:prstGeom prst="rect">
          <a:avLst/>
        </a:prstGeom>
        <a:noFill/>
        <a:ln>
          <a:noFill/>
        </a:ln>
      </xdr:spPr>
    </xdr:pic>
    <xdr:clientData/>
  </xdr:twoCellAnchor>
  <xdr:twoCellAnchor editAs="oneCell">
    <xdr:from>
      <xdr:col>0</xdr:col>
      <xdr:colOff>0</xdr:colOff>
      <xdr:row>0</xdr:row>
      <xdr:rowOff>0</xdr:rowOff>
    </xdr:from>
    <xdr:to>
      <xdr:col>0</xdr:col>
      <xdr:colOff>858256</xdr:colOff>
      <xdr:row>3</xdr:row>
      <xdr:rowOff>56910</xdr:rowOff>
    </xdr:to>
    <xdr:pic>
      <xdr:nvPicPr>
        <xdr:cNvPr id="4" name="Imagen 3">
          <a:extLst>
            <a:ext uri="{FF2B5EF4-FFF2-40B4-BE49-F238E27FC236}">
              <a16:creationId xmlns:a16="http://schemas.microsoft.com/office/drawing/2014/main" id="{B7845942-FE9C-4B2C-AEBC-D28993455FED}"/>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850636" cy="853200"/>
        </a:xfrm>
        <a:prstGeom prst="rect">
          <a:avLst/>
        </a:prstGeom>
      </xdr:spPr>
    </xdr:pic>
    <xdr:clientData/>
  </xdr:twoCellAnchor>
  <xdr:twoCellAnchor>
    <xdr:from>
      <xdr:col>0</xdr:col>
      <xdr:colOff>85725</xdr:colOff>
      <xdr:row>4</xdr:row>
      <xdr:rowOff>57150</xdr:rowOff>
    </xdr:from>
    <xdr:to>
      <xdr:col>1</xdr:col>
      <xdr:colOff>339090</xdr:colOff>
      <xdr:row>5</xdr:row>
      <xdr:rowOff>520065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449E19B-F552-4CB7-8C3A-3E824745FB7A}"/>
            </a:ext>
          </a:extLst>
        </xdr:cNvPr>
        <xdr:cNvSpPr/>
      </xdr:nvSpPr>
      <xdr:spPr>
        <a:xfrm>
          <a:off x="85725" y="1066800"/>
          <a:ext cx="1682115" cy="643890"/>
        </a:xfrm>
        <a:prstGeom prst="roundRect">
          <a:avLst/>
        </a:prstGeom>
        <a:scene3d>
          <a:camera prst="orthographicFront"/>
          <a:lightRig rig="threePt" dir="t"/>
        </a:scene3d>
        <a:sp3d>
          <a:bevelT/>
        </a:sp3d>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ctr"/>
          <a:r>
            <a:rPr lang="es-SV" sz="2800"/>
            <a:t>Página 1</a:t>
          </a:r>
        </a:p>
      </xdr:txBody>
    </xdr:sp>
    <xdr:clientData/>
  </xdr:twoCellAnchor>
  <xdr:twoCellAnchor>
    <xdr:from>
      <xdr:col>2</xdr:col>
      <xdr:colOff>1112520</xdr:colOff>
      <xdr:row>4</xdr:row>
      <xdr:rowOff>57150</xdr:rowOff>
    </xdr:from>
    <xdr:to>
      <xdr:col>4</xdr:col>
      <xdr:colOff>426720</xdr:colOff>
      <xdr:row>5</xdr:row>
      <xdr:rowOff>506730</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DA92FDC-81D7-42AA-ACB3-654CE37DDCA1}"/>
            </a:ext>
          </a:extLst>
        </xdr:cNvPr>
        <xdr:cNvSpPr/>
      </xdr:nvSpPr>
      <xdr:spPr>
        <a:xfrm>
          <a:off x="4122420" y="1066800"/>
          <a:ext cx="1685925" cy="630555"/>
        </a:xfrm>
        <a:prstGeom prst="roundRect">
          <a:avLst/>
        </a:prstGeom>
        <a:scene3d>
          <a:camera prst="orthographicFront"/>
          <a:lightRig rig="threePt" dir="t"/>
        </a:scene3d>
        <a:sp3d>
          <a:bevelT/>
        </a:sp3d>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ctr"/>
          <a:r>
            <a:rPr lang="es-SV" sz="2800"/>
            <a:t>Página 2</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C5811-A5CB-4F10-B195-29EF02BBCBEA}">
  <dimension ref="A1:XFD37"/>
  <sheetViews>
    <sheetView workbookViewId="0">
      <selection activeCell="E7" sqref="E7:H9"/>
    </sheetView>
  </sheetViews>
  <sheetFormatPr baseColWidth="10" defaultColWidth="0" defaultRowHeight="15" zeroHeight="1" x14ac:dyDescent="0.25"/>
  <cols>
    <col min="1" max="1" width="22.85546875" customWidth="1"/>
    <col min="2" max="2" width="2" bestFit="1" customWidth="1"/>
    <col min="3" max="3" width="27.42578125" customWidth="1"/>
    <col min="4" max="4" width="11.5703125" customWidth="1"/>
    <col min="5" max="5" width="6" bestFit="1" customWidth="1"/>
    <col min="6" max="6" width="7.7109375" bestFit="1" customWidth="1"/>
    <col min="7" max="7" width="6.28515625" bestFit="1" customWidth="1"/>
    <col min="8" max="8" width="5.28515625" bestFit="1" customWidth="1"/>
    <col min="9" max="9" width="1.140625" customWidth="1"/>
    <col min="10" max="11" width="0" hidden="1" customWidth="1"/>
    <col min="12" max="16383" width="11.5703125" hidden="1"/>
    <col min="16384" max="16384" width="27.85546875" style="24" hidden="1" customWidth="1"/>
  </cols>
  <sheetData>
    <row r="1" spans="1:11 16384:16384" s="17" customFormat="1" ht="26.25" customHeight="1" x14ac:dyDescent="0.25">
      <c r="A1" s="41" t="s">
        <v>22</v>
      </c>
      <c r="B1" s="41"/>
      <c r="C1" s="41"/>
      <c r="D1" s="41"/>
      <c r="E1" s="41"/>
      <c r="F1" s="41"/>
      <c r="G1" s="41"/>
      <c r="H1" s="41"/>
      <c r="I1" s="25"/>
      <c r="J1" s="18"/>
      <c r="K1" s="16"/>
      <c r="XFD1" s="23"/>
    </row>
    <row r="2" spans="1:11 16384:16384" s="17" customFormat="1" ht="18" customHeight="1" x14ac:dyDescent="0.25">
      <c r="A2" s="42" t="s">
        <v>23</v>
      </c>
      <c r="B2" s="42"/>
      <c r="C2" s="42"/>
      <c r="D2" s="42"/>
      <c r="E2" s="42"/>
      <c r="F2" s="42"/>
      <c r="G2" s="42"/>
      <c r="H2" s="42"/>
      <c r="I2" s="26"/>
      <c r="J2" s="19"/>
      <c r="K2" s="16"/>
      <c r="XFD2" s="23"/>
    </row>
    <row r="3" spans="1:11 16384:16384" s="17" customFormat="1" ht="18" customHeight="1" x14ac:dyDescent="0.25">
      <c r="A3" s="42" t="s">
        <v>25</v>
      </c>
      <c r="B3" s="42"/>
      <c r="C3" s="42"/>
      <c r="D3" s="42"/>
      <c r="E3" s="42"/>
      <c r="F3" s="42"/>
      <c r="G3" s="42"/>
      <c r="H3" s="42"/>
      <c r="I3" s="26"/>
      <c r="J3" s="19"/>
      <c r="K3" s="16"/>
      <c r="XFD3" s="23"/>
    </row>
    <row r="4" spans="1:11 16384:16384" s="17" customFormat="1" ht="18" customHeight="1" x14ac:dyDescent="0.25">
      <c r="A4" s="43" t="s">
        <v>27</v>
      </c>
      <c r="B4" s="43"/>
      <c r="C4" s="43"/>
      <c r="D4" s="43"/>
      <c r="E4" s="43"/>
      <c r="F4" s="43"/>
      <c r="G4" s="43"/>
      <c r="H4" s="43"/>
      <c r="I4" s="23"/>
      <c r="K4" s="16"/>
      <c r="XFD4" s="23"/>
    </row>
    <row r="5" spans="1:11 16384:16384" s="17" customFormat="1" ht="39" customHeight="1" x14ac:dyDescent="0.25">
      <c r="A5" s="22"/>
      <c r="B5" s="22"/>
      <c r="C5" s="22"/>
      <c r="D5" s="22"/>
      <c r="E5" s="23"/>
      <c r="F5" s="23"/>
      <c r="G5" s="23"/>
      <c r="H5" s="23"/>
      <c r="I5" s="23"/>
      <c r="K5" s="16"/>
      <c r="XFD5" s="23"/>
    </row>
    <row r="6" spans="1:11 16384:16384" s="33" customFormat="1" ht="45" x14ac:dyDescent="0.25">
      <c r="A6" s="31" t="s">
        <v>7</v>
      </c>
      <c r="B6" s="40" t="s">
        <v>8</v>
      </c>
      <c r="C6" s="40"/>
      <c r="D6" s="31"/>
      <c r="E6" s="31" t="s">
        <v>28</v>
      </c>
      <c r="F6" s="31" t="s">
        <v>29</v>
      </c>
      <c r="G6" s="31" t="s">
        <v>30</v>
      </c>
      <c r="H6" s="31" t="s">
        <v>9</v>
      </c>
      <c r="I6" s="32"/>
      <c r="XFD6" s="32"/>
    </row>
    <row r="7" spans="1:11 16384:16384" ht="54" customHeight="1" x14ac:dyDescent="0.25">
      <c r="A7" s="39" t="s">
        <v>0</v>
      </c>
      <c r="B7" s="1">
        <v>1</v>
      </c>
      <c r="C7" s="2" t="s">
        <v>3</v>
      </c>
      <c r="D7" s="1" t="s">
        <v>4</v>
      </c>
      <c r="E7" s="1">
        <v>0</v>
      </c>
      <c r="F7" s="1">
        <v>0</v>
      </c>
      <c r="G7" s="1">
        <v>0</v>
      </c>
      <c r="H7" s="1">
        <f>E7+F7+G7</f>
        <v>0</v>
      </c>
      <c r="I7" s="24"/>
    </row>
    <row r="8" spans="1:11 16384:16384" ht="54" customHeight="1" x14ac:dyDescent="0.25">
      <c r="A8" s="39"/>
      <c r="B8" s="1">
        <v>2</v>
      </c>
      <c r="C8" s="2" t="s">
        <v>2</v>
      </c>
      <c r="D8" s="1" t="s">
        <v>5</v>
      </c>
      <c r="E8" s="1">
        <v>2</v>
      </c>
      <c r="F8" s="1">
        <v>1</v>
      </c>
      <c r="G8" s="1">
        <v>3</v>
      </c>
      <c r="H8" s="1">
        <f>E8+F8+G8</f>
        <v>6</v>
      </c>
      <c r="I8" s="24"/>
    </row>
    <row r="9" spans="1:11 16384:16384" ht="54" customHeight="1" x14ac:dyDescent="0.25">
      <c r="A9" s="39"/>
      <c r="B9" s="1">
        <v>3</v>
      </c>
      <c r="C9" s="2" t="s">
        <v>1</v>
      </c>
      <c r="D9" s="1" t="s">
        <v>6</v>
      </c>
      <c r="E9" s="1">
        <f>E8-E7</f>
        <v>2</v>
      </c>
      <c r="F9" s="1">
        <f>F8-F7</f>
        <v>1</v>
      </c>
      <c r="G9" s="1">
        <f>G8-G7</f>
        <v>3</v>
      </c>
      <c r="H9" s="1">
        <f>H8-H7</f>
        <v>6</v>
      </c>
      <c r="I9" s="24"/>
    </row>
    <row r="10" spans="1:11 16384:16384" x14ac:dyDescent="0.25">
      <c r="A10" s="24"/>
      <c r="B10" s="24"/>
      <c r="C10" s="24"/>
      <c r="D10" s="24"/>
      <c r="E10" s="24"/>
      <c r="F10" s="24"/>
      <c r="G10" s="24"/>
      <c r="H10" s="24"/>
      <c r="I10" s="24"/>
    </row>
    <row r="11" spans="1:11 16384:16384" x14ac:dyDescent="0.25">
      <c r="A11" s="24"/>
      <c r="B11" s="24"/>
      <c r="C11" s="24"/>
      <c r="D11" s="24"/>
      <c r="E11" s="24"/>
      <c r="F11" s="24"/>
      <c r="G11" s="24"/>
      <c r="H11" s="24"/>
      <c r="I11" s="24"/>
    </row>
    <row r="12" spans="1:11 16384:16384" x14ac:dyDescent="0.25">
      <c r="A12" s="24"/>
      <c r="B12" s="24"/>
      <c r="C12" s="24"/>
      <c r="D12" s="24"/>
      <c r="E12" s="24"/>
      <c r="F12" s="24"/>
      <c r="G12" s="24"/>
      <c r="H12" s="24"/>
      <c r="I12" s="24"/>
    </row>
    <row r="13" spans="1:11 16384:16384" x14ac:dyDescent="0.25">
      <c r="A13" s="24"/>
      <c r="B13" s="24"/>
      <c r="C13" s="24"/>
      <c r="D13" s="24"/>
      <c r="E13" s="24"/>
      <c r="F13" s="24"/>
      <c r="G13" s="24"/>
      <c r="H13" s="24"/>
      <c r="I13" s="24"/>
    </row>
    <row r="14" spans="1:11 16384:16384" x14ac:dyDescent="0.25">
      <c r="A14" s="24"/>
      <c r="B14" s="24"/>
      <c r="C14" s="24"/>
      <c r="D14" s="24"/>
      <c r="E14" s="24"/>
      <c r="F14" s="24"/>
      <c r="G14" s="24"/>
      <c r="H14" s="24"/>
      <c r="I14" s="24"/>
    </row>
    <row r="15" spans="1:11 16384:16384" x14ac:dyDescent="0.25">
      <c r="A15" s="24"/>
      <c r="B15" s="24"/>
      <c r="C15" s="24"/>
      <c r="D15" s="24"/>
      <c r="E15" s="24"/>
      <c r="F15" s="24"/>
      <c r="G15" s="24"/>
      <c r="H15" s="24"/>
      <c r="I15" s="24"/>
    </row>
    <row r="16" spans="1:11 16384:16384" x14ac:dyDescent="0.25">
      <c r="A16" s="24"/>
      <c r="B16" s="24"/>
      <c r="C16" s="24"/>
      <c r="D16" s="24"/>
      <c r="E16" s="24"/>
      <c r="F16" s="24"/>
      <c r="G16" s="24"/>
      <c r="H16" s="24"/>
      <c r="I16" s="24"/>
    </row>
    <row r="17" spans="1:9" x14ac:dyDescent="0.25">
      <c r="A17" s="24"/>
      <c r="B17" s="24"/>
      <c r="C17" s="24"/>
      <c r="D17" s="24"/>
      <c r="E17" s="24"/>
      <c r="F17" s="24"/>
      <c r="G17" s="24"/>
      <c r="H17" s="24"/>
      <c r="I17" s="24"/>
    </row>
    <row r="18" spans="1:9" x14ac:dyDescent="0.25">
      <c r="A18" s="24"/>
      <c r="B18" s="24"/>
      <c r="C18" s="24"/>
      <c r="D18" s="24"/>
      <c r="E18" s="24"/>
      <c r="F18" s="24"/>
      <c r="G18" s="24"/>
      <c r="H18" s="24"/>
      <c r="I18" s="24"/>
    </row>
    <row r="19" spans="1:9" x14ac:dyDescent="0.25">
      <c r="A19" s="24"/>
      <c r="B19" s="24"/>
      <c r="C19" s="24"/>
      <c r="D19" s="24"/>
      <c r="E19" s="24"/>
      <c r="F19" s="24"/>
      <c r="G19" s="24"/>
      <c r="H19" s="24"/>
      <c r="I19" s="24"/>
    </row>
    <row r="20" spans="1:9" x14ac:dyDescent="0.25">
      <c r="A20" s="24"/>
      <c r="B20" s="24"/>
      <c r="C20" s="24"/>
      <c r="D20" s="24"/>
      <c r="E20" s="24"/>
      <c r="F20" s="24"/>
      <c r="G20" s="24"/>
      <c r="H20" s="24"/>
      <c r="I20" s="24"/>
    </row>
    <row r="21" spans="1:9" x14ac:dyDescent="0.25">
      <c r="A21" s="24"/>
      <c r="B21" s="24"/>
      <c r="C21" s="24"/>
      <c r="D21" s="24"/>
      <c r="E21" s="24"/>
      <c r="F21" s="24"/>
      <c r="G21" s="24"/>
      <c r="H21" s="24"/>
      <c r="I21" s="24"/>
    </row>
    <row r="22" spans="1:9" x14ac:dyDescent="0.25">
      <c r="A22" s="24"/>
      <c r="B22" s="24"/>
      <c r="C22" s="24"/>
      <c r="D22" s="24"/>
      <c r="E22" s="24"/>
      <c r="F22" s="24"/>
      <c r="G22" s="24"/>
      <c r="H22" s="24"/>
      <c r="I22" s="24"/>
    </row>
    <row r="23" spans="1:9" x14ac:dyDescent="0.25">
      <c r="A23" s="24"/>
      <c r="B23" s="24"/>
      <c r="C23" s="24"/>
      <c r="D23" s="24"/>
      <c r="E23" s="24"/>
      <c r="F23" s="24"/>
      <c r="G23" s="24"/>
      <c r="H23" s="24"/>
      <c r="I23" s="24"/>
    </row>
    <row r="24" spans="1:9" x14ac:dyDescent="0.25">
      <c r="A24" s="24"/>
      <c r="B24" s="24"/>
      <c r="C24" s="24"/>
      <c r="D24" s="24"/>
      <c r="E24" s="24"/>
      <c r="F24" s="24"/>
      <c r="G24" s="24"/>
      <c r="H24" s="24"/>
      <c r="I24" s="24"/>
    </row>
    <row r="25" spans="1:9" x14ac:dyDescent="0.25">
      <c r="A25" s="24"/>
      <c r="B25" s="24"/>
      <c r="C25" s="24"/>
      <c r="D25" s="24"/>
      <c r="E25" s="24"/>
      <c r="F25" s="24"/>
      <c r="G25" s="24"/>
      <c r="H25" s="24"/>
      <c r="I25" s="24"/>
    </row>
    <row r="26" spans="1:9" x14ac:dyDescent="0.25">
      <c r="A26" s="24"/>
      <c r="B26" s="24"/>
      <c r="C26" s="24"/>
      <c r="D26" s="24"/>
      <c r="E26" s="24"/>
      <c r="F26" s="24"/>
      <c r="G26" s="24"/>
      <c r="H26" s="24"/>
      <c r="I26" s="24"/>
    </row>
    <row r="27" spans="1:9" x14ac:dyDescent="0.25">
      <c r="A27" s="24"/>
      <c r="B27" s="24"/>
      <c r="C27" s="24"/>
      <c r="D27" s="24"/>
      <c r="E27" s="24"/>
      <c r="F27" s="24"/>
      <c r="G27" s="24"/>
      <c r="H27" s="24"/>
      <c r="I27" s="24"/>
    </row>
    <row r="28" spans="1:9" ht="51" customHeight="1" x14ac:dyDescent="0.25">
      <c r="A28" s="38" t="s">
        <v>31</v>
      </c>
      <c r="B28" s="38"/>
      <c r="C28" s="38"/>
      <c r="D28" s="38"/>
      <c r="E28" s="38"/>
      <c r="F28" s="38"/>
      <c r="G28" s="38"/>
      <c r="H28" s="38"/>
      <c r="I28" s="24"/>
    </row>
    <row r="29" spans="1:9" x14ac:dyDescent="0.25">
      <c r="A29" s="24"/>
      <c r="B29" s="24"/>
      <c r="C29" s="24"/>
      <c r="D29" s="24"/>
      <c r="E29" s="24"/>
      <c r="F29" s="24"/>
      <c r="G29" s="24"/>
      <c r="H29" s="24"/>
      <c r="I29" s="24"/>
    </row>
    <row r="30" spans="1:9" x14ac:dyDescent="0.25">
      <c r="A30" s="24"/>
      <c r="B30" s="24"/>
      <c r="C30" s="24"/>
      <c r="D30" s="24"/>
      <c r="E30" s="24"/>
      <c r="F30" s="24"/>
      <c r="G30" s="24"/>
      <c r="H30" s="24"/>
      <c r="I30" s="24"/>
    </row>
    <row r="31" spans="1:9" x14ac:dyDescent="0.25">
      <c r="A31" s="24"/>
      <c r="B31" s="24"/>
      <c r="C31" s="24"/>
      <c r="D31" s="24"/>
      <c r="E31" s="24"/>
      <c r="F31" s="24"/>
      <c r="G31" s="24"/>
      <c r="H31" s="24"/>
      <c r="I31" s="24"/>
    </row>
    <row r="32" spans="1:9" x14ac:dyDescent="0.25">
      <c r="A32" s="24"/>
      <c r="B32" s="24"/>
      <c r="C32" s="24"/>
      <c r="D32" s="24"/>
      <c r="E32" s="24"/>
      <c r="F32" s="24"/>
      <c r="G32" s="24"/>
      <c r="H32" s="24"/>
      <c r="I32" s="24"/>
    </row>
    <row r="33" spans="1:9" x14ac:dyDescent="0.25">
      <c r="A33" s="24"/>
      <c r="B33" s="24"/>
      <c r="C33" s="24"/>
      <c r="D33" s="24"/>
      <c r="E33" s="24"/>
      <c r="F33" s="24"/>
      <c r="G33" s="24"/>
      <c r="H33" s="24"/>
      <c r="I33" s="24"/>
    </row>
    <row r="34" spans="1:9" x14ac:dyDescent="0.25">
      <c r="A34" s="24"/>
      <c r="B34" s="24"/>
      <c r="C34" s="24"/>
      <c r="D34" s="24"/>
      <c r="E34" s="24"/>
      <c r="F34" s="24"/>
      <c r="G34" s="24"/>
      <c r="H34" s="24"/>
      <c r="I34" s="24"/>
    </row>
    <row r="35" spans="1:9" x14ac:dyDescent="0.25">
      <c r="A35" s="24"/>
      <c r="B35" s="24"/>
      <c r="C35" s="24"/>
      <c r="D35" s="24"/>
      <c r="E35" s="24"/>
      <c r="F35" s="24"/>
      <c r="G35" s="24"/>
      <c r="H35" s="24"/>
      <c r="I35" s="24"/>
    </row>
    <row r="36" spans="1:9" x14ac:dyDescent="0.25">
      <c r="A36" s="24"/>
      <c r="B36" s="24"/>
      <c r="C36" s="24"/>
      <c r="D36" s="24"/>
      <c r="E36" s="24"/>
      <c r="F36" s="24"/>
      <c r="G36" s="24"/>
      <c r="H36" s="24"/>
      <c r="I36" s="24"/>
    </row>
    <row r="37" spans="1:9" x14ac:dyDescent="0.25">
      <c r="A37" s="24"/>
      <c r="B37" s="24"/>
      <c r="C37" s="24"/>
      <c r="D37" s="24"/>
      <c r="E37" s="24"/>
      <c r="F37" s="24"/>
      <c r="G37" s="24"/>
      <c r="H37" s="24"/>
      <c r="I37" s="24"/>
    </row>
  </sheetData>
  <mergeCells count="7">
    <mergeCell ref="A28:H28"/>
    <mergeCell ref="A7:A9"/>
    <mergeCell ref="B6:C6"/>
    <mergeCell ref="A1:H1"/>
    <mergeCell ref="A2:H2"/>
    <mergeCell ref="A3:H3"/>
    <mergeCell ref="A4:H4"/>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19F0-F27C-4F92-BCCE-A87406DE245A}">
  <dimension ref="A1:K73"/>
  <sheetViews>
    <sheetView workbookViewId="0">
      <selection activeCell="B14" sqref="B14:E17"/>
    </sheetView>
  </sheetViews>
  <sheetFormatPr baseColWidth="10" defaultColWidth="0" defaultRowHeight="15" zeroHeight="1" x14ac:dyDescent="0.25"/>
  <cols>
    <col min="1" max="1" width="30.85546875" customWidth="1"/>
    <col min="2" max="2" width="11.5703125" customWidth="1"/>
    <col min="3" max="3" width="14.5703125" customWidth="1"/>
    <col min="4" max="4" width="11.5703125" customWidth="1"/>
    <col min="5" max="5" width="15.28515625" customWidth="1"/>
    <col min="6" max="11" width="0" hidden="1" customWidth="1"/>
    <col min="12" max="16384" width="11.5703125" hidden="1"/>
  </cols>
  <sheetData>
    <row r="1" spans="1:11" s="17" customFormat="1" ht="26.25" customHeight="1" x14ac:dyDescent="0.25">
      <c r="A1" s="41" t="s">
        <v>22</v>
      </c>
      <c r="B1" s="41"/>
      <c r="C1" s="41"/>
      <c r="D1" s="41"/>
      <c r="E1" s="41"/>
      <c r="F1" s="18"/>
      <c r="G1" s="18"/>
      <c r="H1" s="18"/>
      <c r="I1" s="18"/>
      <c r="J1" s="18"/>
      <c r="K1" s="16"/>
    </row>
    <row r="2" spans="1:11" s="17" customFormat="1" ht="18" customHeight="1" x14ac:dyDescent="0.25">
      <c r="A2" s="42" t="s">
        <v>23</v>
      </c>
      <c r="B2" s="42"/>
      <c r="C2" s="42"/>
      <c r="D2" s="42"/>
      <c r="E2" s="42"/>
      <c r="F2" s="19"/>
      <c r="G2" s="19"/>
      <c r="H2" s="19"/>
      <c r="I2" s="19"/>
      <c r="J2" s="19"/>
      <c r="K2" s="16"/>
    </row>
    <row r="3" spans="1:11" s="17" customFormat="1" ht="18" customHeight="1" x14ac:dyDescent="0.25">
      <c r="A3" s="42" t="s">
        <v>26</v>
      </c>
      <c r="B3" s="42"/>
      <c r="C3" s="42"/>
      <c r="D3" s="42"/>
      <c r="E3" s="42"/>
      <c r="F3" s="19"/>
      <c r="G3" s="19"/>
      <c r="H3" s="19"/>
      <c r="I3" s="19"/>
      <c r="J3" s="19"/>
      <c r="K3" s="16"/>
    </row>
    <row r="4" spans="1:11" s="17" customFormat="1" ht="18" customHeight="1" x14ac:dyDescent="0.25">
      <c r="A4" s="43" t="str">
        <f>Hoja1!A4</f>
        <v>Del 01 de julio al 30 de septiembre 2023</v>
      </c>
      <c r="B4" s="43"/>
      <c r="C4" s="43"/>
      <c r="D4" s="43"/>
      <c r="E4" s="43"/>
      <c r="K4" s="16"/>
    </row>
    <row r="5" spans="1:11" s="17" customFormat="1" ht="60" customHeight="1" x14ac:dyDescent="0.25">
      <c r="A5" s="22"/>
      <c r="B5" s="22"/>
      <c r="C5" s="22"/>
      <c r="D5" s="22"/>
      <c r="E5" s="23"/>
      <c r="K5" s="16"/>
    </row>
    <row r="6" spans="1:11" ht="30" x14ac:dyDescent="0.25">
      <c r="A6" s="4" t="s">
        <v>7</v>
      </c>
      <c r="B6" s="11" t="s">
        <v>14</v>
      </c>
      <c r="C6" s="12" t="s">
        <v>4</v>
      </c>
      <c r="D6" s="5" t="s">
        <v>17</v>
      </c>
      <c r="E6" s="5" t="s">
        <v>6</v>
      </c>
    </row>
    <row r="7" spans="1:11" ht="60" x14ac:dyDescent="0.25">
      <c r="A7" s="3" t="s">
        <v>0</v>
      </c>
      <c r="B7" s="6" t="s">
        <v>15</v>
      </c>
      <c r="C7" s="13">
        <v>0</v>
      </c>
      <c r="D7" s="15">
        <v>6</v>
      </c>
      <c r="E7" s="29">
        <f>D7-C7</f>
        <v>6</v>
      </c>
    </row>
    <row r="8" spans="1:11" ht="45" x14ac:dyDescent="0.25">
      <c r="A8" s="3" t="s">
        <v>12</v>
      </c>
      <c r="B8" s="6" t="s">
        <v>16</v>
      </c>
      <c r="C8" s="9">
        <f>14.28%*3</f>
        <v>0.42839999999999995</v>
      </c>
      <c r="D8" s="9">
        <v>0.5</v>
      </c>
      <c r="E8" s="30">
        <f>D8-C8</f>
        <v>7.1600000000000052E-2</v>
      </c>
    </row>
    <row r="9" spans="1:11" ht="45" x14ac:dyDescent="0.25">
      <c r="A9" s="3" t="s">
        <v>10</v>
      </c>
      <c r="B9" s="6" t="s">
        <v>16</v>
      </c>
      <c r="C9" s="9">
        <v>0</v>
      </c>
      <c r="D9" s="9">
        <v>0</v>
      </c>
      <c r="E9" s="30">
        <f>D9-C9</f>
        <v>0</v>
      </c>
    </row>
    <row r="10" spans="1:11" ht="30" x14ac:dyDescent="0.25">
      <c r="A10" s="3" t="s">
        <v>11</v>
      </c>
      <c r="B10" s="6" t="s">
        <v>16</v>
      </c>
      <c r="C10" s="9">
        <v>0.24</v>
      </c>
      <c r="D10" s="9">
        <v>0.24</v>
      </c>
      <c r="E10" s="9">
        <f>D10-C10</f>
        <v>0</v>
      </c>
    </row>
    <row r="11" spans="1:11" x14ac:dyDescent="0.25">
      <c r="A11" s="7" t="s">
        <v>13</v>
      </c>
      <c r="B11" s="8"/>
      <c r="C11" s="10"/>
      <c r="D11" s="14"/>
      <c r="E11" s="14"/>
    </row>
    <row r="12" spans="1:11" x14ac:dyDescent="0.25"/>
    <row r="13" spans="1:11" ht="45" x14ac:dyDescent="0.25">
      <c r="A13" s="4" t="s">
        <v>7</v>
      </c>
      <c r="B13" s="12" t="s">
        <v>4</v>
      </c>
      <c r="C13" s="5" t="s">
        <v>17</v>
      </c>
      <c r="D13" s="5" t="s">
        <v>6</v>
      </c>
      <c r="E13" s="11" t="s">
        <v>19</v>
      </c>
    </row>
    <row r="14" spans="1:11" ht="60" x14ac:dyDescent="0.25">
      <c r="A14" s="3" t="s">
        <v>0</v>
      </c>
      <c r="B14" s="9">
        <v>0.01</v>
      </c>
      <c r="C14" s="9">
        <f>6/53</f>
        <v>0.11320754716981132</v>
      </c>
      <c r="D14" s="30">
        <f>C14-B14</f>
        <v>0.10320754716981133</v>
      </c>
      <c r="E14" s="9">
        <f>C14/B14</f>
        <v>11.320754716981131</v>
      </c>
    </row>
    <row r="15" spans="1:11" ht="45" x14ac:dyDescent="0.25">
      <c r="A15" s="3" t="s">
        <v>12</v>
      </c>
      <c r="B15" s="9">
        <f>C8</f>
        <v>0.42839999999999995</v>
      </c>
      <c r="C15" s="9">
        <f>D8</f>
        <v>0.5</v>
      </c>
      <c r="D15" s="9">
        <f>C15-B15</f>
        <v>7.1600000000000052E-2</v>
      </c>
      <c r="E15" s="9">
        <f>C15/B15</f>
        <v>1.1671335200746966</v>
      </c>
    </row>
    <row r="16" spans="1:11" ht="45" x14ac:dyDescent="0.25">
      <c r="A16" s="3" t="s">
        <v>10</v>
      </c>
      <c r="B16" s="9">
        <f>C9</f>
        <v>0</v>
      </c>
      <c r="C16" s="9">
        <f>D9</f>
        <v>0</v>
      </c>
      <c r="D16" s="30">
        <f>C16-B16</f>
        <v>0</v>
      </c>
      <c r="E16" s="9">
        <v>0</v>
      </c>
    </row>
    <row r="17" spans="1:5" ht="30" x14ac:dyDescent="0.25">
      <c r="A17" s="3" t="s">
        <v>11</v>
      </c>
      <c r="B17" s="9">
        <v>0.24</v>
      </c>
      <c r="C17" s="9">
        <v>0.24</v>
      </c>
      <c r="D17" s="9">
        <f>C17-B17</f>
        <v>0</v>
      </c>
      <c r="E17" s="9">
        <f>C17/B17</f>
        <v>1</v>
      </c>
    </row>
    <row r="18" spans="1:5" x14ac:dyDescent="0.25">
      <c r="A18" s="7" t="s">
        <v>18</v>
      </c>
      <c r="B18" s="10">
        <f>AVERAGE(B14:B17)</f>
        <v>0.16959999999999997</v>
      </c>
      <c r="C18" s="10">
        <f>AVERAGE(C14:C17)</f>
        <v>0.21330188679245282</v>
      </c>
      <c r="D18" s="10">
        <f>AVERAGE(D14:D17)</f>
        <v>4.3701886792452849E-2</v>
      </c>
      <c r="E18" s="10">
        <f>AVERAGE(E14:E17)</f>
        <v>3.3719720592639568</v>
      </c>
    </row>
    <row r="19" spans="1:5" x14ac:dyDescent="0.25">
      <c r="A19" s="24"/>
      <c r="B19" s="27"/>
      <c r="C19" s="28"/>
      <c r="D19" s="24"/>
      <c r="E19" s="24"/>
    </row>
    <row r="20" spans="1:5" x14ac:dyDescent="0.25">
      <c r="A20" s="24"/>
      <c r="B20" s="24"/>
      <c r="C20" s="24"/>
      <c r="D20" s="24"/>
      <c r="E20" s="24"/>
    </row>
    <row r="21" spans="1:5" x14ac:dyDescent="0.25">
      <c r="A21" s="24"/>
      <c r="B21" s="24"/>
      <c r="C21" s="24"/>
      <c r="D21" s="24"/>
      <c r="E21" s="24"/>
    </row>
    <row r="22" spans="1:5" x14ac:dyDescent="0.25">
      <c r="A22" s="24"/>
      <c r="B22" s="24"/>
      <c r="C22" s="24"/>
      <c r="D22" s="24"/>
      <c r="E22" s="24"/>
    </row>
    <row r="23" spans="1:5" x14ac:dyDescent="0.25">
      <c r="A23" s="24"/>
      <c r="B23" s="24"/>
      <c r="C23" s="24"/>
      <c r="D23" s="24"/>
      <c r="E23" s="24"/>
    </row>
    <row r="24" spans="1:5" x14ac:dyDescent="0.25">
      <c r="A24" s="24"/>
      <c r="B24" s="24"/>
      <c r="C24" s="24"/>
      <c r="D24" s="24"/>
      <c r="E24" s="24"/>
    </row>
    <row r="25" spans="1:5" x14ac:dyDescent="0.25">
      <c r="A25" s="24"/>
      <c r="B25" s="24"/>
      <c r="C25" s="24"/>
      <c r="D25" s="24"/>
      <c r="E25" s="24"/>
    </row>
    <row r="26" spans="1:5" x14ac:dyDescent="0.25">
      <c r="A26" s="24"/>
      <c r="B26" s="24"/>
      <c r="C26" s="24"/>
      <c r="D26" s="24"/>
      <c r="E26" s="24"/>
    </row>
    <row r="27" spans="1:5" x14ac:dyDescent="0.25">
      <c r="A27" s="24"/>
      <c r="B27" s="24"/>
      <c r="C27" s="24"/>
      <c r="D27" s="24"/>
      <c r="E27" s="24"/>
    </row>
    <row r="28" spans="1:5" x14ac:dyDescent="0.25">
      <c r="A28" s="24"/>
      <c r="B28" s="24"/>
      <c r="C28" s="24"/>
      <c r="D28" s="24"/>
      <c r="E28" s="24"/>
    </row>
    <row r="29" spans="1:5" x14ac:dyDescent="0.25">
      <c r="A29" s="24"/>
      <c r="B29" s="24"/>
      <c r="C29" s="24"/>
      <c r="D29" s="24"/>
      <c r="E29" s="24"/>
    </row>
    <row r="30" spans="1:5" x14ac:dyDescent="0.25">
      <c r="A30" s="24"/>
      <c r="B30" s="24"/>
      <c r="C30" s="24"/>
      <c r="D30" s="24"/>
      <c r="E30" s="24"/>
    </row>
    <row r="31" spans="1:5" x14ac:dyDescent="0.25">
      <c r="A31" s="24"/>
      <c r="B31" s="24"/>
      <c r="C31" s="24"/>
      <c r="D31" s="24"/>
      <c r="E31" s="24"/>
    </row>
    <row r="32" spans="1:5" x14ac:dyDescent="0.25">
      <c r="A32" s="24"/>
      <c r="B32" s="24"/>
      <c r="C32" s="24"/>
      <c r="D32" s="24"/>
      <c r="E32" s="24"/>
    </row>
    <row r="33" spans="1:5" x14ac:dyDescent="0.25">
      <c r="A33" s="24"/>
      <c r="B33" s="24"/>
      <c r="C33" s="24"/>
      <c r="D33" s="24"/>
      <c r="E33" s="24"/>
    </row>
    <row r="34" spans="1:5" x14ac:dyDescent="0.25">
      <c r="A34" s="24"/>
      <c r="B34" s="24"/>
      <c r="C34" s="24"/>
      <c r="D34" s="24"/>
      <c r="E34" s="24"/>
    </row>
    <row r="35" spans="1:5" x14ac:dyDescent="0.25">
      <c r="A35" s="24"/>
      <c r="B35" s="24"/>
      <c r="C35" s="24"/>
      <c r="D35" s="24"/>
      <c r="E35" s="24"/>
    </row>
    <row r="36" spans="1:5" x14ac:dyDescent="0.25">
      <c r="A36" s="24"/>
      <c r="B36" s="24"/>
      <c r="C36" s="24"/>
      <c r="D36" s="24"/>
      <c r="E36" s="24"/>
    </row>
    <row r="37" spans="1:5" x14ac:dyDescent="0.25">
      <c r="A37" s="24"/>
      <c r="B37" s="24"/>
      <c r="C37" s="24"/>
      <c r="D37" s="24"/>
      <c r="E37" s="24"/>
    </row>
    <row r="38" spans="1:5" x14ac:dyDescent="0.25">
      <c r="A38" s="24"/>
      <c r="B38" s="24"/>
      <c r="C38" s="24"/>
      <c r="D38" s="24"/>
      <c r="E38" s="24"/>
    </row>
    <row r="39" spans="1:5" x14ac:dyDescent="0.25">
      <c r="A39" s="24"/>
      <c r="B39" s="24"/>
      <c r="C39" s="24"/>
      <c r="D39" s="24"/>
      <c r="E39" s="24"/>
    </row>
    <row r="40" spans="1:5" x14ac:dyDescent="0.25">
      <c r="A40" s="24"/>
      <c r="B40" s="24"/>
      <c r="C40" s="24"/>
      <c r="D40" s="24"/>
      <c r="E40" s="24"/>
    </row>
    <row r="41" spans="1:5" x14ac:dyDescent="0.25">
      <c r="A41" s="24"/>
      <c r="B41" s="24"/>
      <c r="C41" s="24"/>
      <c r="D41" s="24"/>
      <c r="E41" s="24"/>
    </row>
    <row r="42" spans="1:5" x14ac:dyDescent="0.25">
      <c r="A42" s="24"/>
      <c r="B42" s="24"/>
      <c r="C42" s="24"/>
      <c r="D42" s="24"/>
      <c r="E42" s="24"/>
    </row>
    <row r="43" spans="1:5" x14ac:dyDescent="0.25">
      <c r="A43" s="24"/>
      <c r="B43" s="24"/>
      <c r="C43" s="24"/>
      <c r="D43" s="24"/>
      <c r="E43" s="24"/>
    </row>
    <row r="44" spans="1:5" x14ac:dyDescent="0.25">
      <c r="A44" s="24"/>
      <c r="B44" s="24"/>
      <c r="C44" s="24"/>
      <c r="D44" s="24"/>
      <c r="E44" s="24"/>
    </row>
    <row r="45" spans="1:5" x14ac:dyDescent="0.25">
      <c r="A45" s="24"/>
      <c r="B45" s="24"/>
      <c r="C45" s="24"/>
      <c r="D45" s="24"/>
      <c r="E45" s="24"/>
    </row>
    <row r="46" spans="1:5" x14ac:dyDescent="0.25">
      <c r="A46" s="24"/>
      <c r="B46" s="24"/>
      <c r="C46" s="24"/>
      <c r="D46" s="24"/>
      <c r="E46" s="24"/>
    </row>
    <row r="47" spans="1:5" x14ac:dyDescent="0.25">
      <c r="A47" s="24"/>
      <c r="B47" s="24"/>
      <c r="C47" s="24"/>
      <c r="D47" s="24"/>
      <c r="E47" s="24"/>
    </row>
    <row r="48" spans="1:5" x14ac:dyDescent="0.25">
      <c r="A48" s="24"/>
      <c r="B48" s="24"/>
      <c r="C48" s="24"/>
      <c r="D48" s="24"/>
      <c r="E48" s="24"/>
    </row>
    <row r="49" spans="1:5" x14ac:dyDescent="0.25">
      <c r="A49" s="24"/>
      <c r="B49" s="24"/>
      <c r="C49" s="24"/>
      <c r="D49" s="24"/>
      <c r="E49" s="24"/>
    </row>
    <row r="50" spans="1:5" x14ac:dyDescent="0.25">
      <c r="A50" s="24"/>
      <c r="B50" s="24"/>
      <c r="C50" s="24"/>
      <c r="D50" s="24"/>
      <c r="E50" s="24"/>
    </row>
    <row r="51" spans="1:5" x14ac:dyDescent="0.25">
      <c r="A51" s="24"/>
      <c r="B51" s="24"/>
      <c r="C51" s="24"/>
      <c r="D51" s="24"/>
      <c r="E51" s="24"/>
    </row>
    <row r="52" spans="1:5" x14ac:dyDescent="0.25">
      <c r="A52" s="24"/>
      <c r="B52" s="24"/>
      <c r="C52" s="24"/>
      <c r="D52" s="24"/>
      <c r="E52" s="24"/>
    </row>
    <row r="53" spans="1:5" x14ac:dyDescent="0.25">
      <c r="A53" s="24"/>
      <c r="B53" s="24"/>
      <c r="C53" s="24"/>
      <c r="D53" s="24"/>
      <c r="E53" s="24"/>
    </row>
    <row r="54" spans="1:5" x14ac:dyDescent="0.25">
      <c r="A54" s="24"/>
      <c r="B54" s="24"/>
      <c r="C54" s="24"/>
      <c r="D54" s="24"/>
      <c r="E54" s="24"/>
    </row>
    <row r="55" spans="1:5" x14ac:dyDescent="0.25">
      <c r="A55" s="24"/>
      <c r="B55" s="24"/>
      <c r="C55" s="24"/>
      <c r="D55" s="24"/>
      <c r="E55" s="24"/>
    </row>
    <row r="56" spans="1:5" x14ac:dyDescent="0.25">
      <c r="A56" s="24"/>
      <c r="B56" s="24"/>
      <c r="C56" s="24"/>
      <c r="D56" s="24"/>
      <c r="E56" s="24"/>
    </row>
    <row r="57" spans="1:5" x14ac:dyDescent="0.25">
      <c r="A57" s="24"/>
      <c r="B57" s="24"/>
      <c r="C57" s="24"/>
      <c r="D57" s="24"/>
      <c r="E57" s="24"/>
    </row>
    <row r="58" spans="1:5" x14ac:dyDescent="0.25">
      <c r="A58" s="24"/>
      <c r="B58" s="24"/>
      <c r="C58" s="24"/>
      <c r="D58" s="24"/>
      <c r="E58" s="24"/>
    </row>
    <row r="59" spans="1:5" x14ac:dyDescent="0.25">
      <c r="A59" s="24"/>
      <c r="B59" s="24"/>
      <c r="C59" s="24"/>
      <c r="D59" s="24"/>
      <c r="E59" s="24"/>
    </row>
    <row r="60" spans="1:5" x14ac:dyDescent="0.25">
      <c r="A60" s="24"/>
      <c r="B60" s="24"/>
      <c r="C60" s="24"/>
      <c r="D60" s="24"/>
      <c r="E60" s="24"/>
    </row>
    <row r="61" spans="1:5" x14ac:dyDescent="0.25">
      <c r="A61" s="24"/>
      <c r="B61" s="24"/>
      <c r="C61" s="24"/>
      <c r="D61" s="24"/>
      <c r="E61" s="24"/>
    </row>
    <row r="62" spans="1:5" x14ac:dyDescent="0.25">
      <c r="A62" s="24"/>
      <c r="B62" s="24"/>
      <c r="C62" s="24"/>
      <c r="D62" s="24"/>
      <c r="E62" s="24"/>
    </row>
    <row r="63" spans="1:5" x14ac:dyDescent="0.25">
      <c r="A63" s="24"/>
      <c r="B63" s="24"/>
      <c r="C63" s="24"/>
      <c r="D63" s="24"/>
      <c r="E63" s="24"/>
    </row>
    <row r="64" spans="1:5" x14ac:dyDescent="0.25">
      <c r="A64" s="24"/>
      <c r="B64" s="24"/>
      <c r="C64" s="24"/>
      <c r="D64" s="24"/>
      <c r="E64" s="24"/>
    </row>
    <row r="65" spans="1:5" x14ac:dyDescent="0.25">
      <c r="A65" s="24"/>
      <c r="B65" s="24"/>
      <c r="C65" s="24"/>
      <c r="D65" s="24"/>
      <c r="E65" s="24"/>
    </row>
    <row r="66" spans="1:5" x14ac:dyDescent="0.25">
      <c r="A66" s="24"/>
      <c r="B66" s="24"/>
      <c r="C66" s="24"/>
      <c r="D66" s="24"/>
      <c r="E66" s="24"/>
    </row>
    <row r="67" spans="1:5" x14ac:dyDescent="0.25">
      <c r="A67" s="24"/>
      <c r="B67" s="24"/>
      <c r="C67" s="24"/>
      <c r="D67" s="24"/>
      <c r="E67" s="24"/>
    </row>
    <row r="68" spans="1:5" x14ac:dyDescent="0.25">
      <c r="A68" s="24"/>
      <c r="B68" s="24"/>
      <c r="C68" s="24"/>
      <c r="D68" s="24"/>
      <c r="E68" s="24"/>
    </row>
    <row r="69" spans="1:5" x14ac:dyDescent="0.25">
      <c r="A69" s="24"/>
      <c r="B69" s="24"/>
      <c r="C69" s="24"/>
      <c r="D69" s="24"/>
      <c r="E69" s="24"/>
    </row>
    <row r="70" spans="1:5" x14ac:dyDescent="0.25">
      <c r="A70" s="24"/>
      <c r="B70" s="24"/>
      <c r="C70" s="24"/>
      <c r="D70" s="24"/>
      <c r="E70" s="24"/>
    </row>
    <row r="71" spans="1:5" x14ac:dyDescent="0.25">
      <c r="A71" s="24"/>
      <c r="B71" s="24"/>
      <c r="C71" s="24"/>
      <c r="D71" s="24"/>
      <c r="E71" s="24"/>
    </row>
    <row r="72" spans="1:5" x14ac:dyDescent="0.25">
      <c r="A72" s="24"/>
      <c r="B72" s="24"/>
      <c r="C72" s="24"/>
      <c r="D72" s="24"/>
      <c r="E72" s="24"/>
    </row>
    <row r="73" spans="1:5" x14ac:dyDescent="0.25">
      <c r="A73" s="24"/>
      <c r="B73" s="24"/>
      <c r="C73" s="24"/>
      <c r="D73" s="24"/>
      <c r="E73" s="24"/>
    </row>
  </sheetData>
  <mergeCells count="4">
    <mergeCell ref="A1:E1"/>
    <mergeCell ref="A2:E2"/>
    <mergeCell ref="A3:E3"/>
    <mergeCell ref="A4:E4"/>
  </mergeCells>
  <pageMargins left="0.7" right="0.7" top="0.75" bottom="0.75" header="0.3" footer="0.3"/>
  <pageSetup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22AF-EF0C-4F22-8512-EDDBFD2B7DB0}">
  <dimension ref="A1:K38"/>
  <sheetViews>
    <sheetView tabSelected="1" topLeftCell="A25" workbookViewId="0">
      <selection activeCell="D9" sqref="D9"/>
    </sheetView>
  </sheetViews>
  <sheetFormatPr baseColWidth="10" defaultColWidth="0" defaultRowHeight="15" zeroHeight="1" x14ac:dyDescent="0.25"/>
  <cols>
    <col min="1" max="1" width="20.85546875" customWidth="1"/>
    <col min="2" max="3" width="23.140625" customWidth="1"/>
    <col min="4" max="4" width="11.5703125" customWidth="1"/>
    <col min="5" max="5" width="8.28515625" customWidth="1"/>
    <col min="6" max="8" width="11.5703125" hidden="1" customWidth="1"/>
    <col min="9" max="11" width="0" hidden="1" customWidth="1"/>
    <col min="12" max="16384" width="11.5703125" hidden="1"/>
  </cols>
  <sheetData>
    <row r="1" spans="1:11" s="17" customFormat="1" ht="26.25" customHeight="1" x14ac:dyDescent="0.25">
      <c r="A1" s="41" t="s">
        <v>22</v>
      </c>
      <c r="B1" s="41"/>
      <c r="C1" s="41"/>
      <c r="D1" s="41"/>
      <c r="E1" s="41"/>
      <c r="F1" s="18"/>
      <c r="G1" s="18"/>
      <c r="H1" s="18"/>
      <c r="I1" s="18"/>
      <c r="J1" s="18"/>
      <c r="K1" s="16"/>
    </row>
    <row r="2" spans="1:11" s="17" customFormat="1" ht="18" customHeight="1" x14ac:dyDescent="0.25">
      <c r="A2" s="42" t="s">
        <v>23</v>
      </c>
      <c r="B2" s="42"/>
      <c r="C2" s="42"/>
      <c r="D2" s="42"/>
      <c r="E2" s="42"/>
      <c r="F2" s="19"/>
      <c r="G2" s="19"/>
      <c r="H2" s="19"/>
      <c r="I2" s="19"/>
      <c r="J2" s="19"/>
      <c r="K2" s="16"/>
    </row>
    <row r="3" spans="1:11" s="17" customFormat="1" ht="18" customHeight="1" x14ac:dyDescent="0.25">
      <c r="A3" s="42" t="s">
        <v>24</v>
      </c>
      <c r="B3" s="42"/>
      <c r="C3" s="42"/>
      <c r="D3" s="42"/>
      <c r="E3" s="42"/>
      <c r="F3" s="19"/>
      <c r="G3" s="19"/>
      <c r="H3" s="19"/>
      <c r="I3" s="19"/>
      <c r="J3" s="19"/>
      <c r="K3" s="16"/>
    </row>
    <row r="4" spans="1:11" s="17" customFormat="1" ht="18" customHeight="1" x14ac:dyDescent="0.25">
      <c r="A4" s="43" t="str">
        <f>Hoja1!A4</f>
        <v>Del 01 de julio al 30 de septiembre 2023</v>
      </c>
      <c r="B4" s="43"/>
      <c r="C4" s="43"/>
      <c r="D4" s="43"/>
      <c r="E4" s="43"/>
      <c r="K4" s="16"/>
    </row>
    <row r="5" spans="1:11" x14ac:dyDescent="0.25">
      <c r="A5" s="24"/>
      <c r="B5" s="24"/>
      <c r="C5" s="24"/>
      <c r="D5" s="24"/>
      <c r="E5" s="24"/>
    </row>
    <row r="6" spans="1:11" ht="46.15" customHeight="1" x14ac:dyDescent="0.25">
      <c r="A6" s="24"/>
      <c r="B6" s="24"/>
      <c r="C6" s="24"/>
      <c r="D6" s="24"/>
      <c r="E6" s="24"/>
    </row>
    <row r="7" spans="1:11" ht="34.9" customHeight="1" x14ac:dyDescent="0.25">
      <c r="B7" s="20" t="s">
        <v>21</v>
      </c>
      <c r="C7" s="21" t="s">
        <v>20</v>
      </c>
      <c r="D7" s="24"/>
      <c r="E7" s="24"/>
    </row>
    <row r="8" spans="1:11" ht="34.9" customHeight="1" x14ac:dyDescent="0.25">
      <c r="A8" s="24"/>
      <c r="B8" s="34" t="s">
        <v>32</v>
      </c>
      <c r="C8" s="35">
        <v>16</v>
      </c>
      <c r="D8" s="24"/>
      <c r="E8" s="24"/>
    </row>
    <row r="9" spans="1:11" ht="34.9" customHeight="1" x14ac:dyDescent="0.25">
      <c r="A9" s="24"/>
      <c r="B9" s="34" t="s">
        <v>33</v>
      </c>
      <c r="C9" s="35">
        <v>14</v>
      </c>
      <c r="D9" s="24"/>
      <c r="E9" s="24"/>
    </row>
    <row r="10" spans="1:11" ht="34.9" customHeight="1" x14ac:dyDescent="0.25">
      <c r="A10" s="24"/>
      <c r="B10" s="34" t="s">
        <v>34</v>
      </c>
      <c r="C10" s="35">
        <v>12</v>
      </c>
      <c r="D10" s="24"/>
      <c r="E10" s="24"/>
    </row>
    <row r="11" spans="1:11" ht="34.9" customHeight="1" x14ac:dyDescent="0.25">
      <c r="A11" s="24"/>
      <c r="B11" s="36" t="s">
        <v>13</v>
      </c>
      <c r="C11" s="37">
        <f>SUM(C8:C10)</f>
        <v>42</v>
      </c>
      <c r="D11" s="24"/>
      <c r="E11" s="24"/>
    </row>
    <row r="12" spans="1:11" x14ac:dyDescent="0.25">
      <c r="A12" s="24"/>
      <c r="B12" s="24"/>
      <c r="C12" s="24"/>
      <c r="D12" s="24"/>
      <c r="E12" s="24"/>
    </row>
    <row r="13" spans="1:11" x14ac:dyDescent="0.25">
      <c r="A13" s="24"/>
      <c r="B13" s="24"/>
      <c r="C13" s="24"/>
      <c r="D13" s="24"/>
      <c r="E13" s="24"/>
    </row>
    <row r="14" spans="1:11" x14ac:dyDescent="0.25">
      <c r="A14" s="24"/>
      <c r="B14" s="24"/>
      <c r="C14" s="24"/>
      <c r="D14" s="24"/>
      <c r="E14" s="24"/>
    </row>
    <row r="15" spans="1:11" x14ac:dyDescent="0.25">
      <c r="A15" s="24"/>
      <c r="B15" s="24"/>
      <c r="C15" s="24"/>
      <c r="D15" s="24"/>
      <c r="E15" s="24"/>
    </row>
    <row r="16" spans="1:11" x14ac:dyDescent="0.25">
      <c r="A16" s="24"/>
      <c r="B16" s="24"/>
      <c r="C16" s="24"/>
      <c r="D16" s="24"/>
      <c r="E16" s="24"/>
    </row>
    <row r="17" spans="1:5" x14ac:dyDescent="0.25">
      <c r="A17" s="24"/>
      <c r="B17" s="24"/>
      <c r="C17" s="24"/>
      <c r="D17" s="24"/>
      <c r="E17" s="24"/>
    </row>
    <row r="18" spans="1:5" x14ac:dyDescent="0.25">
      <c r="A18" s="24"/>
      <c r="B18" s="24"/>
      <c r="C18" s="24"/>
      <c r="D18" s="24"/>
      <c r="E18" s="24"/>
    </row>
    <row r="19" spans="1:5" x14ac:dyDescent="0.25">
      <c r="A19" s="24"/>
      <c r="B19" s="24"/>
      <c r="C19" s="24"/>
      <c r="D19" s="24"/>
      <c r="E19" s="24"/>
    </row>
    <row r="20" spans="1:5" x14ac:dyDescent="0.25">
      <c r="A20" s="24"/>
      <c r="B20" s="24"/>
      <c r="C20" s="24"/>
      <c r="D20" s="24"/>
      <c r="E20" s="24"/>
    </row>
    <row r="21" spans="1:5" x14ac:dyDescent="0.25">
      <c r="A21" s="24"/>
      <c r="B21" s="24"/>
      <c r="C21" s="24"/>
      <c r="D21" s="24"/>
      <c r="E21" s="24"/>
    </row>
    <row r="22" spans="1:5" x14ac:dyDescent="0.25">
      <c r="A22" s="24"/>
      <c r="B22" s="24"/>
      <c r="C22" s="24"/>
      <c r="D22" s="24"/>
      <c r="E22" s="24"/>
    </row>
    <row r="23" spans="1:5" x14ac:dyDescent="0.25">
      <c r="A23" s="24"/>
      <c r="B23" s="24"/>
      <c r="C23" s="24"/>
      <c r="D23" s="24"/>
      <c r="E23" s="24"/>
    </row>
    <row r="24" spans="1:5" x14ac:dyDescent="0.25">
      <c r="A24" s="24"/>
      <c r="B24" s="24"/>
      <c r="C24" s="24"/>
      <c r="D24" s="24"/>
      <c r="E24" s="24"/>
    </row>
    <row r="25" spans="1:5" x14ac:dyDescent="0.25">
      <c r="A25" s="24"/>
      <c r="B25" s="24"/>
      <c r="C25" s="24"/>
      <c r="D25" s="24"/>
      <c r="E25" s="24"/>
    </row>
    <row r="26" spans="1:5" x14ac:dyDescent="0.25">
      <c r="A26" s="24"/>
      <c r="B26" s="24"/>
      <c r="C26" s="24"/>
      <c r="D26" s="24"/>
      <c r="E26" s="24"/>
    </row>
    <row r="27" spans="1:5" x14ac:dyDescent="0.25">
      <c r="A27" s="24"/>
      <c r="B27" s="24"/>
      <c r="C27" s="24"/>
      <c r="D27" s="24"/>
      <c r="E27" s="24"/>
    </row>
    <row r="28" spans="1:5" x14ac:dyDescent="0.25">
      <c r="A28" s="24"/>
      <c r="B28" s="24"/>
      <c r="C28" s="24"/>
      <c r="D28" s="24"/>
      <c r="E28" s="24"/>
    </row>
    <row r="29" spans="1:5" x14ac:dyDescent="0.25">
      <c r="A29" s="24"/>
      <c r="B29" s="24"/>
      <c r="C29" s="24"/>
      <c r="D29" s="24"/>
      <c r="E29" s="24"/>
    </row>
    <row r="30" spans="1:5" x14ac:dyDescent="0.25">
      <c r="A30" s="24"/>
      <c r="B30" s="24"/>
      <c r="C30" s="24"/>
      <c r="D30" s="24"/>
      <c r="E30" s="24"/>
    </row>
    <row r="31" spans="1:5" x14ac:dyDescent="0.25">
      <c r="A31" s="24"/>
      <c r="B31" s="24"/>
      <c r="C31" s="24"/>
      <c r="D31" s="24"/>
      <c r="E31" s="24"/>
    </row>
    <row r="32" spans="1:5" x14ac:dyDescent="0.25">
      <c r="A32" s="24"/>
      <c r="B32" s="24"/>
      <c r="C32" s="24"/>
      <c r="D32" s="24"/>
      <c r="E32" s="24"/>
    </row>
    <row r="33" spans="1:5" x14ac:dyDescent="0.25">
      <c r="A33" s="24"/>
      <c r="B33" s="24"/>
      <c r="C33" s="24"/>
      <c r="D33" s="24"/>
      <c r="E33" s="24"/>
    </row>
    <row r="34" spans="1:5" x14ac:dyDescent="0.25">
      <c r="A34" s="24"/>
      <c r="B34" s="24"/>
      <c r="C34" s="24"/>
      <c r="D34" s="24"/>
      <c r="E34" s="24"/>
    </row>
    <row r="35" spans="1:5" x14ac:dyDescent="0.25">
      <c r="A35" s="24"/>
      <c r="B35" s="24"/>
      <c r="C35" s="24"/>
      <c r="D35" s="24"/>
      <c r="E35" s="24"/>
    </row>
    <row r="36" spans="1:5" x14ac:dyDescent="0.25">
      <c r="A36" s="24"/>
      <c r="B36" s="24"/>
      <c r="C36" s="24"/>
      <c r="D36" s="24"/>
      <c r="E36" s="24"/>
    </row>
    <row r="37" spans="1:5" x14ac:dyDescent="0.25">
      <c r="A37" s="24"/>
      <c r="B37" s="24"/>
      <c r="C37" s="24"/>
      <c r="D37" s="24"/>
      <c r="E37" s="24"/>
    </row>
    <row r="38" spans="1:5" x14ac:dyDescent="0.25">
      <c r="A38" s="24"/>
      <c r="B38" s="24"/>
      <c r="C38" s="24"/>
      <c r="D38" s="24"/>
      <c r="E38" s="24"/>
    </row>
  </sheetData>
  <mergeCells count="4">
    <mergeCell ref="A3:E3"/>
    <mergeCell ref="A4:E4"/>
    <mergeCell ref="A1:E1"/>
    <mergeCell ref="A2:E2"/>
  </mergeCells>
  <pageMargins left="0.7" right="0.7" top="0.75" bottom="0.75" header="0.3" footer="0.3"/>
  <pageSetup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Hoja3</vt:lpstr>
      <vt:lpstr>Hoja4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Activo Fijo</dc:creator>
  <cp:lastModifiedBy>Cesia Serrano</cp:lastModifiedBy>
  <cp:lastPrinted>2023-04-20T21:31:27Z</cp:lastPrinted>
  <dcterms:created xsi:type="dcterms:W3CDTF">2023-04-12T15:08:43Z</dcterms:created>
  <dcterms:modified xsi:type="dcterms:W3CDTF">2024-01-10T20:53:13Z</dcterms:modified>
</cp:coreProperties>
</file>