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MUNICIPAL DE LA MUJER\AÑO 2024 ACTUALIZACIÓN\4° TRIMESTRE 2023\"/>
    </mc:Choice>
  </mc:AlternateContent>
  <xr:revisionPtr revIDLastSave="0" documentId="8_{8486DA3E-DB3F-4C71-94AC-35D718FB3B2B}" xr6:coauthVersionLast="47" xr6:coauthVersionMax="47" xr10:uidLastSave="{00000000-0000-0000-0000-000000000000}"/>
  <bookViews>
    <workbookView xWindow="-120" yWindow="-120" windowWidth="20730" windowHeight="11040" firstSheet="5" activeTab="7" xr2:uid="{00000000-000D-0000-FFFF-FFFF00000000}"/>
  </bookViews>
  <sheets>
    <sheet name="Adulto Mayor " sheetId="1" state="hidden" r:id="rId1"/>
    <sheet name="Talleres en convenio con Legado" sheetId="3" state="hidden" r:id="rId2"/>
    <sheet name="Intervencion TS" sheetId="5" r:id="rId3"/>
    <sheet name="Hoja1" sheetId="7" state="hidden" r:id="rId4"/>
    <sheet name="INTERVENCIONES DE DANZA" sheetId="11" r:id="rId5"/>
    <sheet name="Intervencion Jurídicas " sheetId="4" r:id="rId6"/>
    <sheet name="intervenciones psicologica mirn" sheetId="6" r:id="rId7"/>
    <sheet name="intervenciones psicologicas jac" sheetId="12" r:id="rId8"/>
  </sheets>
  <definedNames>
    <definedName name="_xlnm.Print_Area" localSheetId="5">'Intervencion Jurídicas '!$A$2:$P$46</definedName>
    <definedName name="_xlnm.Print_Area" localSheetId="2">'Intervencion TS'!$A$1:$X$54</definedName>
    <definedName name="_xlnm.Print_Area" localSheetId="4">'INTERVENCIONES DE DANZA'!$A$1:$V$55</definedName>
    <definedName name="_xlnm.Print_Area" localSheetId="6">'intervenciones psicologica mirn'!$A$2:$Q$58</definedName>
    <definedName name="_xlnm.Print_Area" localSheetId="7">'intervenciones psicologicas jac'!$A$3:$Q$58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3" l="1"/>
  <c r="B9" i="1" l="1"/>
  <c r="B8" i="1"/>
</calcChain>
</file>

<file path=xl/sharedStrings.xml><?xml version="1.0" encoding="utf-8"?>
<sst xmlns="http://schemas.openxmlformats.org/spreadsheetml/2006/main" count="177" uniqueCount="78">
  <si>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</si>
  <si>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</si>
  <si>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</si>
  <si>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</si>
  <si>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</si>
  <si>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</si>
  <si>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</si>
  <si>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</si>
  <si>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</si>
  <si>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</si>
  <si>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</si>
  <si>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Género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</si>
  <si>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</si>
  <si>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</si>
  <si>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</si>
  <si>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</si>
  <si>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</si>
  <si>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</si>
  <si>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</si>
  <si>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</si>
  <si>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</si>
  <si>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</si>
  <si>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Niña</t>
  </si>
  <si>
    <t>Niño</t>
  </si>
  <si>
    <t>Adolescentes/hombres</t>
  </si>
  <si>
    <t>Adolscente/mujer</t>
  </si>
  <si>
    <t>Adolescentes/ mujer</t>
  </si>
  <si>
    <t>Adolescentes/hombre</t>
  </si>
  <si>
    <t>Adolescente/ hombre</t>
  </si>
  <si>
    <t>Adolescente/ mujer</t>
  </si>
  <si>
    <t>Adolescente/hombre</t>
  </si>
  <si>
    <t>Adolescente/niña</t>
  </si>
  <si>
    <t>Intervenciones en el Área de Trabajo Social</t>
  </si>
  <si>
    <t>Mujer</t>
  </si>
  <si>
    <t>Hombre</t>
  </si>
  <si>
    <t xml:space="preserve">Intervenciones en el Área Psicológica </t>
  </si>
  <si>
    <t xml:space="preserve">                                                                Intervenciones  Jurídicas </t>
  </si>
  <si>
    <t>Adolescente/mujer</t>
  </si>
  <si>
    <t>charla  de sensibilización a empleados de  "Biblioteca"  23/06/2023</t>
  </si>
  <si>
    <t>Charla de sensibilización  a empleados de "Biblioteca municipal" 23/06/2023</t>
  </si>
  <si>
    <r>
      <t xml:space="preserve">Charla de sensibilización a empleados de unidad de los deportes 26/04/2023 </t>
    </r>
    <r>
      <rPr>
        <b/>
        <sz val="14"/>
        <color theme="1"/>
        <rFont val="Calibri"/>
        <family val="2"/>
        <scheme val="minor"/>
      </rPr>
      <t xml:space="preserve">NOTA: la unidad de deportes suspendio la charla de sensibilización </t>
    </r>
  </si>
  <si>
    <t xml:space="preserve">adulto femenino mayor </t>
  </si>
  <si>
    <t>adulta  mayor femenina</t>
  </si>
  <si>
    <t xml:space="preserve">Adulta mayor femenina </t>
  </si>
  <si>
    <t xml:space="preserve">Intervenciones en el Área de Trabajo Social  de   Danza </t>
  </si>
  <si>
    <t xml:space="preserve">mujer adulta mayor </t>
  </si>
  <si>
    <r>
      <t xml:space="preserve">Charla de sensibilización a empleados de unidad de los deportes 26/04/2023 </t>
    </r>
    <r>
      <rPr>
        <b/>
        <sz val="12"/>
        <color theme="1"/>
        <rFont val="Montserrat SemiBold"/>
      </rPr>
      <t xml:space="preserve">NOTA: la unidad de deportes suspendio la charla de sensibilización </t>
    </r>
  </si>
  <si>
    <t xml:space="preserve">clases de aerobicos en IMDA   del mes de  octubre  2023 </t>
  </si>
  <si>
    <t>Clases de ballet municipal en administración de mercado del mes de  octubre   2023</t>
  </si>
  <si>
    <t>clases de folklore municipal  en administración de mercado del mes de octubre  2023</t>
  </si>
  <si>
    <t>clases de aerobicos en IMDA del mes de  noviembre  2023</t>
  </si>
  <si>
    <t>Clases de ballet municipal en administración de mercado del mes de noviembre  2023</t>
  </si>
  <si>
    <t>Clases de ballet municipal en administración de mercado del mes de diciembre   2023</t>
  </si>
  <si>
    <t>clases de folklore municipal  en administración de mercado del mes de noviembre   2023</t>
  </si>
  <si>
    <t>clases de aerobicos en IMDA del mes de diciembre   2023</t>
  </si>
  <si>
    <t>clases de folklore municipal  en administración de mercado del mes de diciembre    2023</t>
  </si>
  <si>
    <t>intervenciones juridicas  en la unidad municipal de la mujer del mes de octubre 2023</t>
  </si>
  <si>
    <t>intervenciones juridicas  en la unidad municipal de la mujer del mes de noviembre 2023</t>
  </si>
  <si>
    <t xml:space="preserve">celebración del dia de la mujer por motivo de festejos patronales de apopa noviembre 22 del 2023 </t>
  </si>
  <si>
    <t>intervenciones juridicas  en la unidad municipal de la mujer del mes de diciembre  2023</t>
  </si>
  <si>
    <t>intervenciones psicologicas en la unidad municipal de la mujer del mes de julio 2023</t>
  </si>
  <si>
    <t>intervenciones psicologicas  en la unidad municipal de la mujer del mes de noviembre 2023</t>
  </si>
  <si>
    <t>intervenciones psicologicas  en la unidad municipal de la mujer del mes de diciembre  2023</t>
  </si>
  <si>
    <t>intervenciones psicologicas   en la unidad municipal de la mujer del mes de noviembre 2023</t>
  </si>
  <si>
    <t>intervenciones psicologicas en la unidad municipal de la mujer del mes de octubre  2023</t>
  </si>
  <si>
    <t xml:space="preserve">Clases de baile de graduación C.D.I Santa catalina mes de noviembre </t>
  </si>
  <si>
    <t xml:space="preserve">Intervenciones del mes de octubre del area social de la unidad de la mujer </t>
  </si>
  <si>
    <t>Intervenciones del mes de noviembre  del area social de la unidad de la mujer</t>
  </si>
  <si>
    <t>Intervenciones del mes de diciembre  del area social de la unidad de la mujer</t>
  </si>
  <si>
    <t xml:space="preserve">Capacitación del tema vida libre de violencia para mujeres </t>
  </si>
  <si>
    <t xml:space="preserve">capacitación de ISDEMU VIDA vida libre de violencia para las mujeres 20710/23 </t>
  </si>
  <si>
    <t xml:space="preserve">capacitación con ISDEMU ABC de las masculinidades </t>
  </si>
  <si>
    <t>actividad "corazón rosa " en mejicanos  14/10/23</t>
  </si>
  <si>
    <t xml:space="preserve">sensibilización en tema de lucha contra el cancer en iglesia universal 29/10/23 </t>
  </si>
  <si>
    <t>las niñas y niños queremos ser libres para crecer en nejapa 18/11/23</t>
  </si>
  <si>
    <t>actividades en conmemoración de la No violencia contra las mujeres 22/11/23</t>
  </si>
  <si>
    <t>reunión con comité de mujeres en colonia popotlan 2 29/11/23</t>
  </si>
  <si>
    <t>reunión con comité de mujeres en colonia madre tierra  11/12/23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</si>
</sst>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2"/>
      <color theme="1"/>
      <name val="Montserrat SemiBold"/>
    </font>
    <font>
      <sz val="12"/>
      <color theme="8" tint="-0.249977111117893"/>
      <name val="Montserrat SemiBold"/>
    </font>
    <font>
      <sz val="12"/>
      <color theme="3"/>
      <name val="Montserrat SemiBold"/>
    </font>
    <font>
      <sz val="36"/>
      <color theme="8" tint="-0.249977111117893"/>
      <name val="Montserrat SemiBold"/>
    </font>
    <font>
      <b/>
      <sz val="12"/>
      <color theme="8" tint="-0.249977111117893"/>
      <name val="Montserrat SemiBold"/>
    </font>
    <font>
      <b/>
      <sz val="12"/>
      <color theme="1"/>
      <name val="Montserrat SemiBold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8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5" fillId="7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3" xfId="0" applyFill="1" applyBorder="1"/>
    <xf numFmtId="0" fontId="9" fillId="0" borderId="7" xfId="0" applyFont="1" applyBorder="1"/>
    <xf numFmtId="0" fontId="9" fillId="0" borderId="0" xfId="0" applyFont="1"/>
    <xf numFmtId="0" fontId="0" fillId="8" borderId="10" xfId="0" applyFill="1" applyBorder="1"/>
    <xf numFmtId="3" fontId="0" fillId="8" borderId="0" xfId="0" applyNumberFormat="1" applyFill="1" applyAlignment="1">
      <alignment horizontal="center"/>
    </xf>
    <xf numFmtId="0" fontId="5" fillId="8" borderId="12" xfId="0" applyFont="1" applyFill="1" applyBorder="1"/>
    <xf numFmtId="0" fontId="5" fillId="8" borderId="13" xfId="0" applyFont="1" applyFill="1" applyBorder="1"/>
    <xf numFmtId="0" fontId="5" fillId="8" borderId="14" xfId="0" applyFont="1" applyFill="1" applyBorder="1"/>
    <xf numFmtId="0" fontId="5" fillId="8" borderId="15" xfId="0" applyFont="1" applyFill="1" applyBorder="1"/>
    <xf numFmtId="0" fontId="12" fillId="8" borderId="1" xfId="0" applyFont="1" applyFill="1" applyBorder="1"/>
    <xf numFmtId="3" fontId="12" fillId="8" borderId="1" xfId="0" applyNumberFormat="1" applyFont="1" applyFill="1" applyBorder="1" applyAlignment="1">
      <alignment horizontal="center"/>
    </xf>
    <xf numFmtId="0" fontId="13" fillId="8" borderId="8" xfId="0" applyFont="1" applyFill="1" applyBorder="1"/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/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/>
    </xf>
    <xf numFmtId="0" fontId="14" fillId="8" borderId="11" xfId="0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0" fontId="14" fillId="8" borderId="8" xfId="0" applyFont="1" applyFill="1" applyBorder="1"/>
    <xf numFmtId="0" fontId="14" fillId="8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3" fontId="14" fillId="8" borderId="1" xfId="0" applyNumberFormat="1" applyFont="1" applyFill="1" applyBorder="1"/>
    <xf numFmtId="0" fontId="14" fillId="8" borderId="11" xfId="0" applyFont="1" applyFill="1" applyBorder="1"/>
    <xf numFmtId="0" fontId="14" fillId="8" borderId="8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 vertical="center" wrapText="1"/>
    </xf>
    <xf numFmtId="3" fontId="14" fillId="8" borderId="0" xfId="0" applyNumberFormat="1" applyFont="1" applyFill="1" applyAlignment="1">
      <alignment horizontal="center"/>
    </xf>
    <xf numFmtId="3" fontId="12" fillId="8" borderId="0" xfId="0" applyNumberFormat="1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4" fillId="8" borderId="7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3" fontId="14" fillId="8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BD2-957B-1181A87BEF30}"/>
            </c:ext>
          </c:extLst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F-4BD2-957B-1181A87BE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4433264"/>
        <c:axId val="213155752"/>
      </c:barChart>
      <c:catAx>
        <c:axId val="2144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155752"/>
        <c:crosses val="autoZero"/>
        <c:auto val="1"/>
        <c:lblAlgn val="ctr"/>
        <c:lblOffset val="100"/>
        <c:noMultiLvlLbl val="0"/>
      </c:catAx>
      <c:valAx>
        <c:axId val="2131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4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59D-8279-1D654D2BAF62}"/>
            </c:ext>
          </c:extLst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D-459D-8279-1D654D2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00808"/>
        <c:axId val="213638168"/>
      </c:barChart>
      <c:catAx>
        <c:axId val="21360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38168"/>
        <c:crosses val="autoZero"/>
        <c:auto val="1"/>
        <c:lblAlgn val="ctr"/>
        <c:lblOffset val="100"/>
        <c:noMultiLvlLbl val="0"/>
      </c:catAx>
      <c:valAx>
        <c:axId val="21363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60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3803943111764"/>
          <c:y val="5.3325215557558543E-2"/>
          <c:w val="0.84556625770615879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 TS'!$A$5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TS'!$B$5:$N$5</c:f>
              <c:numCache>
                <c:formatCode>General</c:formatCode>
                <c:ptCount val="13"/>
                <c:pt idx="0">
                  <c:v>131</c:v>
                </c:pt>
                <c:pt idx="1">
                  <c:v>81</c:v>
                </c:pt>
                <c:pt idx="2">
                  <c:v>0</c:v>
                </c:pt>
                <c:pt idx="3">
                  <c:v>12</c:v>
                </c:pt>
                <c:pt idx="4">
                  <c:v>32</c:v>
                </c:pt>
                <c:pt idx="5">
                  <c:v>33</c:v>
                </c:pt>
                <c:pt idx="6">
                  <c:v>233</c:v>
                </c:pt>
                <c:pt idx="7">
                  <c:v>21</c:v>
                </c:pt>
                <c:pt idx="8">
                  <c:v>14</c:v>
                </c:pt>
                <c:pt idx="9">
                  <c:v>40</c:v>
                </c:pt>
                <c:pt idx="10">
                  <c:v>22</c:v>
                </c:pt>
                <c:pt idx="11">
                  <c:v>44</c:v>
                </c:pt>
                <c:pt idx="1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5-4D59-AAE9-B1C752B6F728}"/>
            </c:ext>
          </c:extLst>
        </c:ser>
        <c:ser>
          <c:idx val="1"/>
          <c:order val="1"/>
          <c:tx>
            <c:strRef>
              <c:f>'Intervencion TS'!$A$6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TS'!$B$6:$N$6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98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117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0-4A83-A9F8-48B24186C2F8}"/>
            </c:ext>
          </c:extLst>
        </c:ser>
        <c:ser>
          <c:idx val="2"/>
          <c:order val="2"/>
          <c:tx>
            <c:strRef>
              <c:f>'Intervencion TS'!$A$7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TS'!$B$7:$N$7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0-4A83-A9F8-48B24186C2F8}"/>
            </c:ext>
          </c:extLst>
        </c:ser>
        <c:ser>
          <c:idx val="3"/>
          <c:order val="3"/>
          <c:tx>
            <c:strRef>
              <c:f>'Intervencion TS'!$A$8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TS'!$B$8:$N$8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0-4A83-A9F8-48B24186C2F8}"/>
            </c:ext>
          </c:extLst>
        </c:ser>
        <c:ser>
          <c:idx val="4"/>
          <c:order val="4"/>
          <c:tx>
            <c:strRef>
              <c:f>'Intervencion TS'!$A$9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TS'!$B$9:$N$9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0-4A83-A9F8-48B24186C2F8}"/>
            </c:ext>
          </c:extLst>
        </c:ser>
        <c:ser>
          <c:idx val="5"/>
          <c:order val="5"/>
          <c:tx>
            <c:strRef>
              <c:f>'Intervencion TS'!$A$10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TS'!$B$4:$N$4</c:f>
              <c:strCache>
                <c:ptCount val="13"/>
                <c:pt idx="0">
                  <c:v>Intervenciones del mes de octubre del area social de la unidad de la mujer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del mes de noviembre  del area social de la unidad de la mujer</c:v>
                </c:pt>
                <c:pt idx="11">
                  <c:v>Intervenciones del mes de diciembre  del area social de la unidad de la mujer</c:v>
                </c:pt>
                <c:pt idx="12">
                  <c:v>Capacitación del tema vida libre de violencia para mujeres </c:v>
                </c:pt>
              </c:strCache>
            </c:strRef>
          </c:cat>
          <c:val>
            <c:numRef>
              <c:f>'Intervencion TS'!$B$10:$N$10</c:f>
              <c:numCache>
                <c:formatCode>General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22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0-4A83-A9F8-48B24186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3608136655011655"/>
          <c:h val="4.1795958167767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96245672544559E-2"/>
          <c:y val="5.4819581943921843E-2"/>
          <c:w val="0.79713052754594493"/>
          <c:h val="0.81251868786314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'INTERVENCIONES DE DANZA'!$A$5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DANZA'!$B$5:$T$5</c:f>
              <c:numCache>
                <c:formatCode>General</c:formatCode>
                <c:ptCount val="19"/>
                <c:pt idx="0">
                  <c:v>155</c:v>
                </c:pt>
                <c:pt idx="1">
                  <c:v>81</c:v>
                </c:pt>
                <c:pt idx="2">
                  <c:v>0</c:v>
                </c:pt>
                <c:pt idx="3">
                  <c:v>12</c:v>
                </c:pt>
                <c:pt idx="4">
                  <c:v>32</c:v>
                </c:pt>
                <c:pt idx="5">
                  <c:v>33</c:v>
                </c:pt>
                <c:pt idx="6">
                  <c:v>233</c:v>
                </c:pt>
                <c:pt idx="7">
                  <c:v>21</c:v>
                </c:pt>
                <c:pt idx="8">
                  <c:v>14</c:v>
                </c:pt>
                <c:pt idx="9">
                  <c:v>0</c:v>
                </c:pt>
                <c:pt idx="10">
                  <c:v>34</c:v>
                </c:pt>
                <c:pt idx="11">
                  <c:v>104</c:v>
                </c:pt>
                <c:pt idx="12">
                  <c:v>0</c:v>
                </c:pt>
                <c:pt idx="13">
                  <c:v>0</c:v>
                </c:pt>
                <c:pt idx="14">
                  <c:v>53</c:v>
                </c:pt>
                <c:pt idx="15">
                  <c:v>0</c:v>
                </c:pt>
                <c:pt idx="16">
                  <c:v>28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0-42FA-A4DB-B878E9EAB440}"/>
            </c:ext>
          </c:extLst>
        </c:ser>
        <c:ser>
          <c:idx val="1"/>
          <c:order val="1"/>
          <c:tx>
            <c:strRef>
              <c:f>'INTERVENCIONES DE DANZA'!$A$6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DANZA'!$B$6:$T$6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98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0-42FA-A4DB-B878E9EAB440}"/>
            </c:ext>
          </c:extLst>
        </c:ser>
        <c:ser>
          <c:idx val="2"/>
          <c:order val="2"/>
          <c:tx>
            <c:strRef>
              <c:f>'INTERVENCIONES DE DANZA'!$A$7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DANZA'!$B$7:$T$7</c:f>
              <c:numCache>
                <c:formatCode>General</c:formatCode>
                <c:ptCount val="1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</c:v>
                </c:pt>
                <c:pt idx="10">
                  <c:v>0</c:v>
                </c:pt>
                <c:pt idx="11">
                  <c:v>1</c:v>
                </c:pt>
                <c:pt idx="12">
                  <c:v>52</c:v>
                </c:pt>
                <c:pt idx="13">
                  <c:v>30</c:v>
                </c:pt>
                <c:pt idx="14">
                  <c:v>0</c:v>
                </c:pt>
                <c:pt idx="15">
                  <c:v>37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0-42FA-A4DB-B878E9EAB440}"/>
            </c:ext>
          </c:extLst>
        </c:ser>
        <c:ser>
          <c:idx val="3"/>
          <c:order val="3"/>
          <c:tx>
            <c:strRef>
              <c:f>'INTERVENCIONES DE DANZA'!$A$8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DANZA'!$B$8:$T$8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0-42FA-A4DB-B878E9EAB440}"/>
            </c:ext>
          </c:extLst>
        </c:ser>
        <c:ser>
          <c:idx val="4"/>
          <c:order val="4"/>
          <c:tx>
            <c:strRef>
              <c:f>'INTERVENCIONES DE DANZA'!$A$9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DANZA'!$B$9:$T$9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30-42FA-A4DB-B878E9EAB440}"/>
            </c:ext>
          </c:extLst>
        </c:ser>
        <c:ser>
          <c:idx val="5"/>
          <c:order val="5"/>
          <c:tx>
            <c:strRef>
              <c:f>'INTERVENCIONES DE DANZA'!$A$10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DANZA'!$B$10:$T$10</c:f>
              <c:numCache>
                <c:formatCode>General</c:formatCode>
                <c:ptCount val="1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50</c:v>
                </c:pt>
                <c:pt idx="15">
                  <c:v>0</c:v>
                </c:pt>
                <c:pt idx="16">
                  <c:v>1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8-40AB-AE5F-04E06207C8EC}"/>
            </c:ext>
          </c:extLst>
        </c:ser>
        <c:ser>
          <c:idx val="6"/>
          <c:order val="6"/>
          <c:tx>
            <c:strRef>
              <c:f>'INTERVENCIONES DE DANZA'!$A$11</c:f>
              <c:strCache>
                <c:ptCount val="1"/>
                <c:pt idx="0">
                  <c:v>adulta  mayor femenina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DE DANZA'!$B$4:$T$4</c:f>
              <c:strCache>
                <c:ptCount val="18"/>
                <c:pt idx="0">
                  <c:v>clases de aerobicos en IMDA   del mes de  octubre  2023 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Clases de ballet municipal en administración de mercado del mes de  octubre   2023</c:v>
                </c:pt>
                <c:pt idx="10">
                  <c:v>clases de folklore municipal  en administración de mercado del mes de octubre  2023</c:v>
                </c:pt>
                <c:pt idx="11">
                  <c:v>clases de aerobicos en IMDA del mes de  noviembre  2023</c:v>
                </c:pt>
                <c:pt idx="12">
                  <c:v>Clases de ballet municipal en administración de mercado del mes de noviembre  2023</c:v>
                </c:pt>
                <c:pt idx="13">
                  <c:v>Clases de baile de graduación C.D.I Santa catalina mes de noviembre </c:v>
                </c:pt>
                <c:pt idx="14">
                  <c:v>clases de folklore municipal  en administración de mercado del mes de noviembre   2023</c:v>
                </c:pt>
                <c:pt idx="15">
                  <c:v>Clases de ballet municipal en administración de mercado del mes de diciembre   2023</c:v>
                </c:pt>
                <c:pt idx="16">
                  <c:v>clases de aerobicos en IMDA del mes de diciembre   2023</c:v>
                </c:pt>
                <c:pt idx="17">
                  <c:v>clases de folklore municipal  en administración de mercado del mes de diciembre    2023</c:v>
                </c:pt>
              </c:strCache>
            </c:strRef>
          </c:cat>
          <c:val>
            <c:numRef>
              <c:f>'INTERVENCIONES DE DANZA'!$B$11:$T$11</c:f>
              <c:numCache>
                <c:formatCode>General</c:formatCode>
                <c:ptCount val="19"/>
                <c:pt idx="0">
                  <c:v>15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8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8-40AB-AE5F-04E06207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104672"/>
        <c:axId val="214105056"/>
      </c:barChart>
      <c:catAx>
        <c:axId val="2141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5056"/>
        <c:crosses val="autoZero"/>
        <c:auto val="1"/>
        <c:lblAlgn val="ctr"/>
        <c:lblOffset val="100"/>
        <c:noMultiLvlLbl val="0"/>
      </c:catAx>
      <c:valAx>
        <c:axId val="2141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4104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7583352636496"/>
          <c:y val="0.95338074134788509"/>
          <c:w val="0.68072419100956616"/>
          <c:h val="2.845494938390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6258727402422"/>
          <c:y val="6.0976725915918739E-2"/>
          <c:w val="0.82849474374401055"/>
          <c:h val="0.6588187139732428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'!$B$5:$M$5</c:f>
              <c:numCache>
                <c:formatCode>General</c:formatCode>
                <c:ptCount val="12"/>
                <c:pt idx="0">
                  <c:v>15</c:v>
                </c:pt>
                <c:pt idx="1">
                  <c:v>81</c:v>
                </c:pt>
                <c:pt idx="2">
                  <c:v>0</c:v>
                </c:pt>
                <c:pt idx="3">
                  <c:v>12</c:v>
                </c:pt>
                <c:pt idx="4">
                  <c:v>32</c:v>
                </c:pt>
                <c:pt idx="5">
                  <c:v>33</c:v>
                </c:pt>
                <c:pt idx="6">
                  <c:v>233</c:v>
                </c:pt>
                <c:pt idx="7">
                  <c:v>21</c:v>
                </c:pt>
                <c:pt idx="8">
                  <c:v>14</c:v>
                </c:pt>
                <c:pt idx="9">
                  <c:v>40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780-AEEA-6F3C3219E8F9}"/>
            </c:ext>
          </c:extLst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'!$B$6:$M$6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98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117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780-AEEA-6F3C3219E8F9}"/>
            </c:ext>
          </c:extLst>
        </c:ser>
        <c:ser>
          <c:idx val="2"/>
          <c:order val="2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3-4780-AEEA-6F3C3219E8F9}"/>
            </c:ext>
          </c:extLst>
        </c:ser>
        <c:ser>
          <c:idx val="3"/>
          <c:order val="3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3-4780-AEEA-6F3C3219E8F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'!$B$9:$M$9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3-4780-AEEA-6F3C3219E8F9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C3-4780-AEEA-6F3C3219E8F9}"/>
            </c:ext>
          </c:extLst>
        </c:ser>
        <c:ser>
          <c:idx val="6"/>
          <c:order val="6"/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'!$A$4:$M$4</c:f>
              <c:strCache>
                <c:ptCount val="13"/>
                <c:pt idx="0">
                  <c:v>Género</c:v>
                </c:pt>
                <c:pt idx="1">
                  <c:v>intervenciones juridicas  en la unidad municipal de la mujer del mes de octubre 2023</c:v>
                </c:pt>
                <c:pt idx="2">
                  <c:v>capacitación de ISDEMU VIDA vida libre de violencia para las mujeres 20710/23 </c:v>
                </c:pt>
                <c:pt idx="3">
                  <c:v>capacitación con ISDEMU ABC de las masculinidades </c:v>
                </c:pt>
                <c:pt idx="4">
                  <c:v>actividad "corazón rosa " en mejicanos  14/10/23</c:v>
                </c:pt>
                <c:pt idx="5">
                  <c:v>sensibilización en tema de lucha contra el cancer en iglesia universal 29/10/23 </c:v>
                </c:pt>
                <c:pt idx="6">
                  <c:v>las niñas y niños queremos ser libres para crecer en nejapa 18/11/23</c:v>
                </c:pt>
                <c:pt idx="7">
                  <c:v>actividades en conmemoración de la No violencia contra las mujeres 22/11/23</c:v>
                </c:pt>
                <c:pt idx="8">
                  <c:v>reunión con comité de mujeres en colonia popotlan 2 29/11/23</c:v>
                </c:pt>
                <c:pt idx="9">
                  <c:v>reunión con comité de mujeres en colonia madre tierra  11/12/23</c:v>
                </c:pt>
                <c:pt idx="10">
                  <c:v>celebración del dia de la mujer por motivo de festejos patronales de apopa noviembre 22 del 2023 </c:v>
                </c:pt>
                <c:pt idx="11">
                  <c:v>intervenciones juridicas  en la unidad municipal de la mujer del mes de noviembre 2023</c:v>
                </c:pt>
                <c:pt idx="12">
                  <c:v>intervenciones juridicas  en la unidad municipal de la mujer del mes de diciembre  2023</c:v>
                </c:pt>
              </c:strCache>
            </c:strRef>
          </c:cat>
          <c:val>
            <c:numRef>
              <c:f>'Intervencion Jurídicas '!$B$11:$M$11</c:f>
              <c:numCache>
                <c:formatCode>General</c:formatCode>
                <c:ptCount val="12"/>
                <c:pt idx="0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C-4550-982C-B00F49755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4048"/>
        <c:axId val="213954432"/>
      </c:barChart>
      <c:catAx>
        <c:axId val="2139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432"/>
        <c:crosses val="autoZero"/>
        <c:auto val="1"/>
        <c:lblAlgn val="ctr"/>
        <c:lblOffset val="100"/>
        <c:noMultiLvlLbl val="0"/>
      </c:catAx>
      <c:valAx>
        <c:axId val="2139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3954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3232569346045038E-2"/>
          <c:y val="0.11885352877905132"/>
          <c:w val="0.93692698645523975"/>
          <c:h val="0.74461468558187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'intervenciones psicologica mirn'!$K$5</c:f>
              <c:strCache>
                <c:ptCount val="1"/>
                <c:pt idx="0">
                  <c:v>40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mirn'!$B$4:$M$4</c:f>
              <c:strCache>
                <c:ptCount val="12"/>
                <c:pt idx="0">
                  <c:v>intervenciones psicologicas en la unidad municipal de la mujer del mes de octubre 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 mirn'!$K$6:$K$10</c:f>
              <c:numCache>
                <c:formatCode>General</c:formatCode>
                <c:ptCount val="5"/>
                <c:pt idx="0">
                  <c:v>35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E-433B-86B7-8D94C329D2EE}"/>
            </c:ext>
          </c:extLst>
        </c:ser>
        <c:ser>
          <c:idx val="1"/>
          <c:order val="1"/>
          <c:tx>
            <c:strRef>
              <c:f>'intervenciones psicologica mirn'!$L$5</c:f>
              <c:strCache>
                <c:ptCount val="1"/>
                <c:pt idx="0">
                  <c:v>20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mirn'!$B$4:$M$4</c:f>
              <c:strCache>
                <c:ptCount val="12"/>
                <c:pt idx="0">
                  <c:v>intervenciones psicologicas en la unidad municipal de la mujer del mes de octubre 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 mirn'!$L$6:$L$10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E-433B-86B7-8D94C329D2EE}"/>
            </c:ext>
          </c:extLst>
        </c:ser>
        <c:ser>
          <c:idx val="2"/>
          <c:order val="2"/>
          <c:tx>
            <c:strRef>
              <c:f>'intervenciones psicologica mirn'!$M$5</c:f>
              <c:strCache>
                <c:ptCount val="1"/>
                <c:pt idx="0">
                  <c:v>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'intervenciones psicologica mirn'!$B$4:$M$4</c:f>
              <c:strCache>
                <c:ptCount val="12"/>
                <c:pt idx="0">
                  <c:v>intervenciones psicologicas en la unidad municipal de la mujer del mes de octubre 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 mirn'!$M$6:$M$10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E-433B-86B7-8D94C329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95616320"/>
        <c:axId val="1995610080"/>
      </c:barChart>
      <c:catAx>
        <c:axId val="19956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95610080"/>
        <c:crosses val="autoZero"/>
        <c:auto val="1"/>
        <c:lblAlgn val="ctr"/>
        <c:lblOffset val="100"/>
        <c:noMultiLvlLbl val="0"/>
      </c:catAx>
      <c:valAx>
        <c:axId val="19956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9561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68851093271258E-2"/>
          <c:y val="0.11290602476069173"/>
          <c:w val="0.8273760932979366"/>
          <c:h val="0.73019787009508075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jac'!$B$5:$M$5</c:f>
              <c:numCache>
                <c:formatCode>General</c:formatCode>
                <c:ptCount val="12"/>
                <c:pt idx="0">
                  <c:v>25</c:v>
                </c:pt>
                <c:pt idx="1">
                  <c:v>81</c:v>
                </c:pt>
                <c:pt idx="2">
                  <c:v>0</c:v>
                </c:pt>
                <c:pt idx="3">
                  <c:v>12</c:v>
                </c:pt>
                <c:pt idx="4">
                  <c:v>32</c:v>
                </c:pt>
                <c:pt idx="5">
                  <c:v>33</c:v>
                </c:pt>
                <c:pt idx="6">
                  <c:v>233</c:v>
                </c:pt>
                <c:pt idx="7">
                  <c:v>21</c:v>
                </c:pt>
                <c:pt idx="8">
                  <c:v>14</c:v>
                </c:pt>
                <c:pt idx="9">
                  <c:v>40</c:v>
                </c:pt>
                <c:pt idx="10">
                  <c:v>22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8-4D8C-BD80-8876FD1D3429}"/>
            </c:ext>
          </c:extLst>
        </c:ser>
        <c:ser>
          <c:idx val="2"/>
          <c:order val="1"/>
          <c:spPr>
            <a:gradFill rotWithShape="1">
              <a:gsLst>
                <a:gs pos="0">
                  <a:schemeClr val="accent5">
                    <a:tint val="9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9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9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jac'!$B$6:$M$6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98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117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8-4D8C-BD80-8876FD1D3429}"/>
            </c:ext>
          </c:extLst>
        </c:ser>
        <c:ser>
          <c:idx val="3"/>
          <c:order val="2"/>
          <c:spPr>
            <a:gradFill rotWithShape="1">
              <a:gsLst>
                <a:gs pos="0">
                  <a:schemeClr val="accent5">
                    <a:shade val="9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9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9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jac'!$B$7:$M$7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8-4D8C-BD80-8876FD1D3429}"/>
            </c:ext>
          </c:extLst>
        </c:ser>
        <c:ser>
          <c:idx val="4"/>
          <c:order val="3"/>
          <c:spPr>
            <a:gradFill rotWithShape="1">
              <a:gsLst>
                <a:gs pos="0">
                  <a:schemeClr val="accent5">
                    <a:shade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jac'!$B$8:$M$8</c:f>
              <c:numCache>
                <c:formatCode>General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8-4D8C-BD80-8876FD1D3429}"/>
            </c:ext>
          </c:extLst>
        </c:ser>
        <c:ser>
          <c:idx val="5"/>
          <c:order val="4"/>
          <c:spPr>
            <a:gradFill rotWithShape="1">
              <a:gsLst>
                <a:gs pos="0">
                  <a:schemeClr val="accent5">
                    <a:shade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jac'!$B$9:$M$9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8-4D8C-BD80-8876FD1D3429}"/>
            </c:ext>
          </c:extLst>
        </c:ser>
        <c:ser>
          <c:idx val="1"/>
          <c:order val="5"/>
          <c:spPr>
            <a:gradFill rotWithShape="1">
              <a:gsLst>
                <a:gs pos="0">
                  <a:schemeClr val="accent5">
                    <a:tint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'intervenciones psicologicas jac'!$B$4:$M$4</c:f>
              <c:strCache>
                <c:ptCount val="12"/>
                <c:pt idx="0">
                  <c:v>intervenciones psicologicas en la unidad municipal de la mujer del mes de julio 2023</c:v>
                </c:pt>
                <c:pt idx="1">
                  <c:v>capacitación de ISDEMU VIDA vida libre de violencia para las mujeres 20710/23 </c:v>
                </c:pt>
                <c:pt idx="2">
                  <c:v>capacitación con ISDEMU ABC de las masculinidades </c:v>
                </c:pt>
                <c:pt idx="3">
                  <c:v>actividad "corazón rosa " en mejicanos  14/10/23</c:v>
                </c:pt>
                <c:pt idx="4">
                  <c:v>sensibilización en tema de lucha contra el cancer en iglesia universal 29/10/23 </c:v>
                </c:pt>
                <c:pt idx="5">
                  <c:v>las niñas y niños queremos ser libres para crecer en nejapa 18/11/23</c:v>
                </c:pt>
                <c:pt idx="6">
                  <c:v>actividades en conmemoración de la No violencia contra las mujeres 22/11/23</c:v>
                </c:pt>
                <c:pt idx="7">
                  <c:v>reunión con comité de mujeres en colonia popotlan 2 29/11/23</c:v>
                </c:pt>
                <c:pt idx="8">
                  <c:v>reunión con comité de mujeres en colonia madre tierra  11/12/23</c:v>
                </c:pt>
                <c:pt idx="9">
                  <c:v>celebración del dia de la mujer por motivo de festejos patronales de apopa noviembre 22 del 2023 </c:v>
                </c:pt>
                <c:pt idx="10">
                  <c:v>intervenciones psicologicas  en la unidad municipal de la mujer del mes de noviembre 2023</c:v>
                </c:pt>
                <c:pt idx="11">
                  <c:v>intervenciones psicologicas  en la unidad municipal de la mujer del mes de diciembre  2023</c:v>
                </c:pt>
              </c:strCache>
            </c:strRef>
          </c:cat>
          <c:val>
            <c:numRef>
              <c:f>'intervenciones psicologicas jac'!$B$10:$M$10</c:f>
              <c:numCache>
                <c:formatCode>General</c:formatCode>
                <c:ptCount val="12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5-452A-9382-81D8FD7A2E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5651872"/>
        <c:axId val="265652656"/>
      </c:barChart>
      <c:catAx>
        <c:axId val="2656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2656"/>
        <c:crosses val="autoZero"/>
        <c:auto val="1"/>
        <c:lblAlgn val="ctr"/>
        <c:lblOffset val="100"/>
        <c:noMultiLvlLbl val="0"/>
      </c:catAx>
      <c:valAx>
        <c:axId val="2656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6518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1510983</xdr:colOff>
      <xdr:row>12</xdr:row>
      <xdr:rowOff>35050</xdr:rowOff>
    </xdr:from>
    <xdr:to>
      <xdr:col>10</xdr:col>
      <xdr:colOff>1822174</xdr:colOff>
      <xdr:row>48</xdr:row>
      <xdr:rowOff>187233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A98811-2442-76EA-CA1E-8300FE74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54</xdr:row>
      <xdr:rowOff>48431</xdr:rowOff>
    </xdr:from>
    <xdr:to>
      <xdr:col>14</xdr:col>
      <xdr:colOff>289891</xdr:colOff>
      <xdr:row>62</xdr:row>
      <xdr:rowOff>41413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5B30062-79DB-4EB4-A8E0-8ECBE3B0A93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" y="17566148"/>
          <a:ext cx="36609129" cy="1649504"/>
        </a:xfrm>
        <a:prstGeom prst="rect">
          <a:avLst/>
        </a:prstGeom>
      </xdr:spPr>
    </xdr:pic>
    <xdr:clientData/>
  </xdr:twoCellAnchor>
  <xdr:twoCellAnchor editAs="oneCell">
    <xdr:from>
      <xdr:col>1</xdr:col>
      <xdr:colOff>349249</xdr:colOff>
      <xdr:row>0</xdr:row>
      <xdr:rowOff>63500</xdr:rowOff>
    </xdr:from>
    <xdr:to>
      <xdr:col>10</xdr:col>
      <xdr:colOff>1159564</xdr:colOff>
      <xdr:row>0</xdr:row>
      <xdr:rowOff>2127250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B13CA-C29A-4075-8F02-F16BB4B7D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78488" y="63500"/>
          <a:ext cx="24291511" cy="206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897386</xdr:colOff>
      <xdr:row>13</xdr:row>
      <xdr:rowOff>122686</xdr:rowOff>
    </xdr:from>
    <xdr:to>
      <xdr:col>11</xdr:col>
      <xdr:colOff>1029729</xdr:colOff>
      <xdr:row>50</xdr:row>
      <xdr:rowOff>118448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D2EBF5-400E-408F-89A1-86B7F208C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55</xdr:row>
      <xdr:rowOff>0</xdr:rowOff>
    </xdr:from>
    <xdr:to>
      <xdr:col>22</xdr:col>
      <xdr:colOff>154459</xdr:colOff>
      <xdr:row>60</xdr:row>
      <xdr:rowOff>158750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C6553A3-67B2-4653-8FEF-EAD5998BBEA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089527"/>
          <a:ext cx="40313918" cy="105976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9</xdr:col>
      <xdr:colOff>1936749</xdr:colOff>
      <xdr:row>0</xdr:row>
      <xdr:rowOff>1651000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9412E9-6D1E-493E-919E-00ECC29E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" y="0"/>
          <a:ext cx="20335874" cy="165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913469</xdr:colOff>
      <xdr:row>13</xdr:row>
      <xdr:rowOff>182177</xdr:rowOff>
    </xdr:from>
    <xdr:to>
      <xdr:col>9</xdr:col>
      <xdr:colOff>1370670</xdr:colOff>
      <xdr:row>45</xdr:row>
      <xdr:rowOff>40269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CE704B-3EFA-007F-4115-5F3C0EC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45</xdr:row>
      <xdr:rowOff>174625</xdr:rowOff>
    </xdr:from>
    <xdr:to>
      <xdr:col>16</xdr:col>
      <xdr:colOff>96864</xdr:colOff>
      <xdr:row>51</xdr:row>
      <xdr:rowOff>142875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87235EA8-426D-4622-A52B-E18871F538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3590345"/>
          <a:ext cx="23860932" cy="11306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710339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75619-41D3-4079-B559-341F69C8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15636" cy="1840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63499</xdr:rowOff>
    </xdr:from>
    <xdr:to>
      <xdr:col>17</xdr:col>
      <xdr:colOff>73270</xdr:colOff>
      <xdr:row>63</xdr:row>
      <xdr:rowOff>111124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050AA93-A0E7-4867-BD00-C4C4B62F3E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255999"/>
          <a:ext cx="34619712" cy="963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696058</xdr:colOff>
      <xdr:row>1</xdr:row>
      <xdr:rowOff>1976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B9770-1C4D-4AB2-86ED-3479B331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4473173" cy="2163418"/>
        </a:xfrm>
        <a:prstGeom prst="rect">
          <a:avLst/>
        </a:prstGeom>
      </xdr:spPr>
    </xdr:pic>
    <xdr:clientData/>
  </xdr:twoCellAnchor>
  <xdr:twoCellAnchor>
    <xdr:from>
      <xdr:col>2</xdr:col>
      <xdr:colOff>1265114</xdr:colOff>
      <xdr:row>11</xdr:row>
      <xdr:rowOff>272933</xdr:rowOff>
    </xdr:from>
    <xdr:to>
      <xdr:col>8</xdr:col>
      <xdr:colOff>512885</xdr:colOff>
      <xdr:row>49</xdr:row>
      <xdr:rowOff>146538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E933920-A2F4-46EF-8DEE-168EBA2F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1479175</xdr:colOff>
      <xdr:row>12</xdr:row>
      <xdr:rowOff>26413</xdr:rowOff>
    </xdr:from>
    <xdr:to>
      <xdr:col>9</xdr:col>
      <xdr:colOff>1372720</xdr:colOff>
      <xdr:row>47</xdr:row>
      <xdr:rowOff>167287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D70130-847F-4A73-906C-9DFDF7F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58</xdr:row>
      <xdr:rowOff>63500</xdr:rowOff>
    </xdr:from>
    <xdr:to>
      <xdr:col>17</xdr:col>
      <xdr:colOff>56029</xdr:colOff>
      <xdr:row>64</xdr:row>
      <xdr:rowOff>31750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381F8EBD-EA2F-47E3-A507-6BD8504FCF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6424088"/>
          <a:ext cx="31589382" cy="114486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15873</xdr:colOff>
      <xdr:row>1</xdr:row>
      <xdr:rowOff>0</xdr:rowOff>
    </xdr:from>
    <xdr:to>
      <xdr:col>16</xdr:col>
      <xdr:colOff>759238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C3ECAB-D6E1-4D3F-B26D-777A9D0F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3" y="196103"/>
          <a:ext cx="31612729" cy="148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64" t="s">
        <v>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14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15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15</v>
      </c>
      <c r="B8" s="4">
        <f>SUM(B4:I4)</f>
        <v>94</v>
      </c>
    </row>
    <row r="9" spans="1:12" x14ac:dyDescent="0.25">
      <c r="A9" s="4" t="s">
        <v>14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11"/>
  <sheetViews>
    <sheetView workbookViewId="0">
      <selection activeCell="D20" sqref="D20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66" t="s">
        <v>21</v>
      </c>
      <c r="B1" s="67"/>
      <c r="C1" s="67"/>
      <c r="D1" s="67"/>
      <c r="E1" s="68"/>
    </row>
    <row r="2" spans="1:5" x14ac:dyDescent="0.25">
      <c r="A2" s="69"/>
      <c r="B2" s="70"/>
      <c r="C2" s="70"/>
      <c r="D2" s="70"/>
      <c r="E2" s="71"/>
    </row>
    <row r="3" spans="1:5" ht="30" x14ac:dyDescent="0.25">
      <c r="A3" s="5" t="s">
        <v>11</v>
      </c>
      <c r="B3" s="8" t="s">
        <v>16</v>
      </c>
      <c r="C3" s="5" t="s">
        <v>17</v>
      </c>
      <c r="D3" s="8" t="s">
        <v>20</v>
      </c>
      <c r="E3" s="5" t="s">
        <v>18</v>
      </c>
    </row>
    <row r="4" spans="1:5" x14ac:dyDescent="0.25">
      <c r="A4" s="7" t="s">
        <v>12</v>
      </c>
      <c r="B4" s="10">
        <v>0</v>
      </c>
      <c r="C4" s="10">
        <v>0</v>
      </c>
      <c r="D4" s="10">
        <v>5</v>
      </c>
      <c r="E4" s="10">
        <v>0</v>
      </c>
    </row>
    <row r="5" spans="1:5" x14ac:dyDescent="0.25">
      <c r="A5" s="9" t="s">
        <v>13</v>
      </c>
      <c r="B5" s="11">
        <v>13</v>
      </c>
      <c r="C5" s="11">
        <v>6</v>
      </c>
      <c r="D5" s="11">
        <v>4</v>
      </c>
      <c r="E5" s="11">
        <v>6</v>
      </c>
    </row>
    <row r="9" spans="1:5" x14ac:dyDescent="0.25">
      <c r="A9" s="1" t="s">
        <v>19</v>
      </c>
      <c r="B9" s="1"/>
    </row>
    <row r="10" spans="1:5" x14ac:dyDescent="0.25">
      <c r="A10" s="6" t="s">
        <v>13</v>
      </c>
      <c r="B10" s="6">
        <f>SUM(B5:E5)</f>
        <v>29</v>
      </c>
    </row>
    <row r="11" spans="1:5" x14ac:dyDescent="0.25">
      <c r="A11" s="7" t="s">
        <v>15</v>
      </c>
      <c r="B11" s="7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19"/>
  <sheetViews>
    <sheetView view="pageBreakPreview" topLeftCell="A5" zoomScale="57" zoomScaleNormal="59" zoomScaleSheetLayoutView="57" workbookViewId="0">
      <selection activeCell="B28" sqref="B28"/>
    </sheetView>
  </sheetViews>
  <sheetFormatPr baseColWidth="10" defaultRowHeight="15" x14ac:dyDescent="0.25"/>
  <cols>
    <col min="1" max="1" width="30.7109375" customWidth="1"/>
    <col min="2" max="10" width="38.85546875" customWidth="1"/>
    <col min="11" max="11" width="39.5703125" customWidth="1"/>
    <col min="12" max="12" width="38.85546875" customWidth="1"/>
    <col min="13" max="13" width="42.5703125" customWidth="1"/>
    <col min="14" max="14" width="40.140625" customWidth="1"/>
    <col min="15" max="17" width="11.42578125" customWidth="1"/>
  </cols>
  <sheetData>
    <row r="1" spans="1:15" ht="174.75" customHeight="1" x14ac:dyDescent="0.25"/>
    <row r="2" spans="1:15" ht="15" customHeight="1" x14ac:dyDescent="0.25">
      <c r="A2" s="72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ht="56.2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2" customFormat="1" ht="225" customHeight="1" x14ac:dyDescent="0.3">
      <c r="A4" s="37" t="s">
        <v>11</v>
      </c>
      <c r="B4" s="38" t="s">
        <v>66</v>
      </c>
      <c r="C4" s="48" t="s">
        <v>70</v>
      </c>
      <c r="D4" s="48" t="s">
        <v>71</v>
      </c>
      <c r="E4" s="48" t="s">
        <v>72</v>
      </c>
      <c r="F4" s="48" t="s">
        <v>73</v>
      </c>
      <c r="G4" s="48" t="s">
        <v>74</v>
      </c>
      <c r="H4" s="48" t="s">
        <v>75</v>
      </c>
      <c r="I4" s="48" t="s">
        <v>76</v>
      </c>
      <c r="J4" s="48" t="s">
        <v>77</v>
      </c>
      <c r="K4" s="48" t="s">
        <v>58</v>
      </c>
      <c r="L4" s="38" t="s">
        <v>67</v>
      </c>
      <c r="M4" s="39" t="s">
        <v>68</v>
      </c>
      <c r="N4" s="39" t="s">
        <v>69</v>
      </c>
    </row>
    <row r="5" spans="1:15" ht="24.95" customHeight="1" x14ac:dyDescent="0.35">
      <c r="A5" s="40" t="s">
        <v>33</v>
      </c>
      <c r="B5" s="41">
        <v>131</v>
      </c>
      <c r="C5" s="41">
        <v>81</v>
      </c>
      <c r="D5" s="41">
        <v>0</v>
      </c>
      <c r="E5" s="41">
        <v>12</v>
      </c>
      <c r="F5" s="41">
        <v>32</v>
      </c>
      <c r="G5" s="41">
        <v>33</v>
      </c>
      <c r="H5" s="41">
        <v>233</v>
      </c>
      <c r="I5" s="41">
        <v>21</v>
      </c>
      <c r="J5" s="41">
        <v>14</v>
      </c>
      <c r="K5" s="41">
        <v>40</v>
      </c>
      <c r="L5" s="41">
        <v>22</v>
      </c>
      <c r="M5" s="42">
        <v>44</v>
      </c>
      <c r="N5" s="42">
        <v>20</v>
      </c>
      <c r="O5" s="14"/>
    </row>
    <row r="6" spans="1:15" ht="24.95" customHeight="1" x14ac:dyDescent="0.35">
      <c r="A6" s="40" t="s">
        <v>34</v>
      </c>
      <c r="B6" s="41">
        <v>1</v>
      </c>
      <c r="C6" s="41">
        <v>0</v>
      </c>
      <c r="D6" s="41">
        <v>98</v>
      </c>
      <c r="E6" s="41">
        <v>0</v>
      </c>
      <c r="F6" s="41">
        <v>0</v>
      </c>
      <c r="G6" s="41">
        <v>4</v>
      </c>
      <c r="H6" s="41">
        <v>117</v>
      </c>
      <c r="I6" s="41">
        <v>0</v>
      </c>
      <c r="J6" s="41">
        <v>0</v>
      </c>
      <c r="K6" s="41">
        <v>35</v>
      </c>
      <c r="L6" s="41">
        <v>8</v>
      </c>
      <c r="M6" s="42">
        <v>0</v>
      </c>
      <c r="N6" s="42">
        <v>0</v>
      </c>
    </row>
    <row r="7" spans="1:15" ht="24.95" customHeight="1" x14ac:dyDescent="0.35">
      <c r="A7" s="40" t="s">
        <v>22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3</v>
      </c>
      <c r="L7" s="41">
        <v>7</v>
      </c>
      <c r="M7" s="42">
        <v>0</v>
      </c>
      <c r="N7" s="42">
        <v>0</v>
      </c>
    </row>
    <row r="8" spans="1:15" ht="24.95" customHeight="1" x14ac:dyDescent="0.35">
      <c r="A8" s="40" t="s">
        <v>23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2</v>
      </c>
      <c r="L8" s="41">
        <v>2</v>
      </c>
      <c r="M8" s="42">
        <v>0</v>
      </c>
      <c r="N8" s="42">
        <v>0</v>
      </c>
    </row>
    <row r="9" spans="1:15" ht="24.95" customHeight="1" x14ac:dyDescent="0.35">
      <c r="A9" s="40" t="s">
        <v>24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5</v>
      </c>
      <c r="L9" s="43">
        <v>0</v>
      </c>
      <c r="M9" s="44">
        <v>0</v>
      </c>
      <c r="N9" s="42">
        <v>0</v>
      </c>
    </row>
    <row r="10" spans="1:15" ht="24.95" customHeight="1" x14ac:dyDescent="0.35">
      <c r="A10" s="40" t="s">
        <v>25</v>
      </c>
      <c r="B10" s="41">
        <v>3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15</v>
      </c>
      <c r="L10" s="41">
        <v>22</v>
      </c>
      <c r="M10" s="42">
        <v>0</v>
      </c>
      <c r="N10" s="42">
        <v>0</v>
      </c>
    </row>
    <row r="11" spans="1:15" ht="24.95" customHeight="1" x14ac:dyDescent="0.25">
      <c r="A11" s="15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3" spans="1:15" ht="18.75" x14ac:dyDescent="0.35">
      <c r="A13" s="40" t="s">
        <v>10</v>
      </c>
      <c r="B13" s="45"/>
      <c r="C13" s="58"/>
      <c r="D13" s="58"/>
      <c r="E13" s="58"/>
      <c r="F13" s="58"/>
      <c r="G13" s="58"/>
      <c r="H13" s="58"/>
      <c r="I13" s="58"/>
      <c r="J13" s="58"/>
      <c r="K13" s="27"/>
    </row>
    <row r="14" spans="1:15" ht="18.75" x14ac:dyDescent="0.35">
      <c r="A14" s="46" t="s">
        <v>33</v>
      </c>
      <c r="B14" s="41">
        <v>683</v>
      </c>
      <c r="C14" s="50"/>
      <c r="D14" s="50"/>
      <c r="E14" s="50"/>
      <c r="F14" s="50"/>
      <c r="G14" s="50"/>
      <c r="H14" s="50"/>
      <c r="I14" s="50"/>
      <c r="J14" s="50"/>
      <c r="K14" s="21"/>
    </row>
    <row r="15" spans="1:15" ht="18.75" x14ac:dyDescent="0.35">
      <c r="A15" s="40" t="s">
        <v>34</v>
      </c>
      <c r="B15" s="41">
        <v>263</v>
      </c>
      <c r="C15" s="50"/>
      <c r="D15" s="50"/>
      <c r="E15" s="50"/>
      <c r="F15" s="50"/>
      <c r="G15" s="50"/>
      <c r="H15" s="50"/>
      <c r="I15" s="50"/>
      <c r="J15" s="50"/>
      <c r="K15" s="21"/>
    </row>
    <row r="16" spans="1:15" ht="18.75" x14ac:dyDescent="0.35">
      <c r="A16" s="40" t="s">
        <v>22</v>
      </c>
      <c r="B16" s="41">
        <v>10</v>
      </c>
      <c r="C16" s="50"/>
      <c r="D16" s="50"/>
      <c r="E16" s="50"/>
      <c r="F16" s="50"/>
      <c r="G16" s="50"/>
      <c r="H16" s="50"/>
      <c r="I16" s="50"/>
      <c r="J16" s="50"/>
      <c r="K16" s="21"/>
    </row>
    <row r="17" spans="1:11" ht="18.75" x14ac:dyDescent="0.35">
      <c r="A17" s="40" t="s">
        <v>23</v>
      </c>
      <c r="B17" s="41">
        <v>4</v>
      </c>
      <c r="C17" s="50"/>
      <c r="D17" s="50"/>
      <c r="E17" s="50"/>
      <c r="F17" s="50"/>
      <c r="G17" s="50"/>
      <c r="H17" s="50"/>
      <c r="I17" s="50"/>
      <c r="J17" s="50"/>
      <c r="K17" s="21"/>
    </row>
    <row r="18" spans="1:11" ht="18.75" x14ac:dyDescent="0.35">
      <c r="A18" s="40" t="s">
        <v>27</v>
      </c>
      <c r="B18" s="41">
        <v>5</v>
      </c>
      <c r="C18" s="50"/>
      <c r="D18" s="50"/>
      <c r="E18" s="50"/>
      <c r="F18" s="50"/>
      <c r="G18" s="50"/>
      <c r="H18" s="50"/>
      <c r="I18" s="50"/>
      <c r="J18" s="50"/>
      <c r="K18" s="21"/>
    </row>
    <row r="19" spans="1:11" ht="18.75" x14ac:dyDescent="0.35">
      <c r="A19" s="40" t="s">
        <v>26</v>
      </c>
      <c r="B19" s="41">
        <v>40</v>
      </c>
      <c r="C19" s="50"/>
      <c r="D19" s="50"/>
      <c r="E19" s="50"/>
      <c r="F19" s="50"/>
      <c r="G19" s="50"/>
      <c r="H19" s="50"/>
      <c r="I19" s="50"/>
      <c r="J19" s="50"/>
      <c r="K19" s="21"/>
    </row>
  </sheetData>
  <mergeCells count="1">
    <mergeCell ref="A2:N3"/>
  </mergeCells>
  <phoneticPr fontId="7" type="noConversion"/>
  <pageMargins left="0.70866141732283472" right="0.70866141732283472" top="0.74803149606299213" bottom="0.74803149606299213" header="0.31496062992125984" footer="0.31496062992125984"/>
  <pageSetup scale="28" orientation="landscape" horizontalDpi="360" verticalDpi="360" r:id="rId1"/>
  <colBreaks count="1" manualBreakCount="1">
    <brk id="14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3BD5-4A14-47A9-9BC0-F047AC09DC15}">
  <sheetPr>
    <tabColor rgb="FFFF0000"/>
  </sheetPr>
  <dimension ref="A1:U21"/>
  <sheetViews>
    <sheetView view="pageBreakPreview" topLeftCell="A11" zoomScale="55" zoomScaleNormal="59" zoomScaleSheetLayoutView="55" workbookViewId="0">
      <selection activeCell="C19" sqref="C19"/>
    </sheetView>
  </sheetViews>
  <sheetFormatPr baseColWidth="10" defaultRowHeight="15" x14ac:dyDescent="0.25"/>
  <cols>
    <col min="1" max="17" width="30.7109375" customWidth="1"/>
    <col min="18" max="18" width="31" customWidth="1"/>
    <col min="19" max="19" width="11.42578125" customWidth="1"/>
  </cols>
  <sheetData>
    <row r="1" spans="1:21" ht="133.5" customHeight="1" thickBot="1" x14ac:dyDescent="0.3"/>
    <row r="2" spans="1:21" ht="15" customHeight="1" x14ac:dyDescent="0.25">
      <c r="A2" s="78" t="s">
        <v>44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1" ht="56.25" customHeight="1" thickBot="1" x14ac:dyDescent="0.3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1" s="12" customFormat="1" ht="225" customHeight="1" x14ac:dyDescent="0.3">
      <c r="A4" s="47" t="s">
        <v>11</v>
      </c>
      <c r="B4" s="48" t="s">
        <v>47</v>
      </c>
      <c r="C4" s="48" t="s">
        <v>70</v>
      </c>
      <c r="D4" s="48" t="s">
        <v>71</v>
      </c>
      <c r="E4" s="48" t="s">
        <v>72</v>
      </c>
      <c r="F4" s="48" t="s">
        <v>73</v>
      </c>
      <c r="G4" s="48" t="s">
        <v>74</v>
      </c>
      <c r="H4" s="48" t="s">
        <v>75</v>
      </c>
      <c r="I4" s="48" t="s">
        <v>76</v>
      </c>
      <c r="J4" s="48" t="s">
        <v>77</v>
      </c>
      <c r="K4" s="48" t="s">
        <v>48</v>
      </c>
      <c r="L4" s="48" t="s">
        <v>49</v>
      </c>
      <c r="M4" s="48" t="s">
        <v>50</v>
      </c>
      <c r="N4" s="48" t="s">
        <v>51</v>
      </c>
      <c r="O4" s="48" t="s">
        <v>65</v>
      </c>
      <c r="P4" s="48" t="s">
        <v>53</v>
      </c>
      <c r="Q4" s="57" t="s">
        <v>52</v>
      </c>
      <c r="R4" s="38" t="s">
        <v>54</v>
      </c>
      <c r="S4" s="82" t="s">
        <v>55</v>
      </c>
      <c r="T4" s="83"/>
    </row>
    <row r="5" spans="1:21" ht="24.95" customHeight="1" x14ac:dyDescent="0.35">
      <c r="A5" s="40" t="s">
        <v>33</v>
      </c>
      <c r="B5" s="41">
        <v>155</v>
      </c>
      <c r="C5" s="41">
        <v>81</v>
      </c>
      <c r="D5" s="41">
        <v>0</v>
      </c>
      <c r="E5" s="41">
        <v>12</v>
      </c>
      <c r="F5" s="41">
        <v>32</v>
      </c>
      <c r="G5" s="41">
        <v>33</v>
      </c>
      <c r="H5" s="41">
        <v>233</v>
      </c>
      <c r="I5" s="41">
        <v>21</v>
      </c>
      <c r="J5" s="41">
        <v>14</v>
      </c>
      <c r="K5" s="41">
        <v>0</v>
      </c>
      <c r="L5" s="37">
        <v>34</v>
      </c>
      <c r="M5" s="41">
        <v>104</v>
      </c>
      <c r="N5" s="41">
        <v>0</v>
      </c>
      <c r="O5" s="41">
        <v>0</v>
      </c>
      <c r="P5" s="41">
        <v>53</v>
      </c>
      <c r="Q5" s="41">
        <v>0</v>
      </c>
      <c r="R5" s="56">
        <v>28</v>
      </c>
      <c r="S5" s="76">
        <v>16</v>
      </c>
      <c r="T5" s="77"/>
      <c r="U5" s="14"/>
    </row>
    <row r="6" spans="1:21" ht="24.95" customHeight="1" x14ac:dyDescent="0.35">
      <c r="A6" s="40" t="s">
        <v>34</v>
      </c>
      <c r="B6" s="41">
        <v>0</v>
      </c>
      <c r="C6" s="41">
        <v>0</v>
      </c>
      <c r="D6" s="41">
        <v>98</v>
      </c>
      <c r="E6" s="41">
        <v>0</v>
      </c>
      <c r="F6" s="41">
        <v>0</v>
      </c>
      <c r="G6" s="41">
        <v>4</v>
      </c>
      <c r="H6" s="41">
        <v>117</v>
      </c>
      <c r="I6" s="41">
        <v>0</v>
      </c>
      <c r="J6" s="41">
        <v>0</v>
      </c>
      <c r="K6" s="41">
        <v>0</v>
      </c>
      <c r="L6" s="37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76">
        <v>0</v>
      </c>
      <c r="T6" s="77"/>
    </row>
    <row r="7" spans="1:21" ht="24.95" customHeight="1" x14ac:dyDescent="0.35">
      <c r="A7" s="40" t="s">
        <v>22</v>
      </c>
      <c r="B7" s="41">
        <v>2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74</v>
      </c>
      <c r="L7" s="37">
        <v>0</v>
      </c>
      <c r="M7" s="41">
        <v>1</v>
      </c>
      <c r="N7" s="41">
        <v>52</v>
      </c>
      <c r="O7" s="41">
        <v>30</v>
      </c>
      <c r="P7" s="41">
        <v>0</v>
      </c>
      <c r="Q7" s="41">
        <v>37</v>
      </c>
      <c r="R7" s="41">
        <v>2</v>
      </c>
      <c r="S7" s="76">
        <v>1</v>
      </c>
      <c r="T7" s="77"/>
    </row>
    <row r="8" spans="1:21" ht="24.95" customHeight="1" x14ac:dyDescent="0.35">
      <c r="A8" s="40" t="s">
        <v>23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37">
        <v>0</v>
      </c>
      <c r="M8" s="41">
        <v>0</v>
      </c>
      <c r="N8" s="41">
        <v>0</v>
      </c>
      <c r="O8" s="41">
        <v>43</v>
      </c>
      <c r="P8" s="41">
        <v>0</v>
      </c>
      <c r="Q8" s="41">
        <v>2</v>
      </c>
      <c r="R8" s="41">
        <v>0</v>
      </c>
      <c r="S8" s="76">
        <v>0</v>
      </c>
      <c r="T8" s="77"/>
    </row>
    <row r="9" spans="1:21" ht="24.95" customHeight="1" x14ac:dyDescent="0.35">
      <c r="A9" s="40" t="s">
        <v>24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76">
        <v>0</v>
      </c>
      <c r="T9" s="77"/>
    </row>
    <row r="10" spans="1:21" ht="24.95" customHeight="1" x14ac:dyDescent="0.35">
      <c r="A10" s="40" t="s">
        <v>25</v>
      </c>
      <c r="B10" s="41">
        <v>4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25</v>
      </c>
      <c r="M10" s="41">
        <v>4</v>
      </c>
      <c r="N10" s="37">
        <v>0</v>
      </c>
      <c r="O10" s="37">
        <v>0</v>
      </c>
      <c r="P10" s="37">
        <v>50</v>
      </c>
      <c r="Q10" s="37">
        <v>0</v>
      </c>
      <c r="R10" s="37">
        <v>1</v>
      </c>
      <c r="S10" s="76">
        <v>16</v>
      </c>
      <c r="T10" s="77"/>
    </row>
    <row r="11" spans="1:21" ht="24.95" customHeight="1" x14ac:dyDescent="0.35">
      <c r="A11" s="40" t="s">
        <v>42</v>
      </c>
      <c r="B11" s="41">
        <v>15</v>
      </c>
      <c r="C11" s="41"/>
      <c r="D11" s="41"/>
      <c r="E11" s="41"/>
      <c r="F11" s="41"/>
      <c r="G11" s="41"/>
      <c r="H11" s="41"/>
      <c r="I11" s="41"/>
      <c r="J11" s="41"/>
      <c r="K11" s="41">
        <v>0</v>
      </c>
      <c r="L11" s="41">
        <v>5</v>
      </c>
      <c r="M11" s="41">
        <v>0</v>
      </c>
      <c r="N11" s="37">
        <v>0</v>
      </c>
      <c r="O11" s="37">
        <v>0</v>
      </c>
      <c r="P11" s="37">
        <v>7</v>
      </c>
      <c r="Q11" s="37">
        <v>0</v>
      </c>
      <c r="R11" s="37">
        <v>8</v>
      </c>
      <c r="S11" s="76">
        <v>4</v>
      </c>
      <c r="T11" s="77"/>
    </row>
    <row r="12" spans="1:21" ht="24.95" customHeight="1" x14ac:dyDescent="0.25">
      <c r="A12" s="15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2"/>
    </row>
    <row r="13" spans="1:2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21" ht="18.75" x14ac:dyDescent="0.35">
      <c r="A14" s="32" t="s">
        <v>10</v>
      </c>
      <c r="B14" s="33"/>
      <c r="C14" s="59"/>
      <c r="D14" s="59"/>
      <c r="E14" s="59"/>
      <c r="F14" s="59"/>
      <c r="G14" s="59"/>
      <c r="H14" s="59"/>
      <c r="I14" s="59"/>
      <c r="J14" s="59"/>
    </row>
    <row r="15" spans="1:21" ht="18.75" x14ac:dyDescent="0.35">
      <c r="A15" s="34" t="s">
        <v>33</v>
      </c>
      <c r="B15" s="35">
        <v>816</v>
      </c>
      <c r="C15" s="60"/>
      <c r="D15" s="60"/>
      <c r="E15" s="60"/>
      <c r="F15" s="60"/>
      <c r="G15" s="60"/>
      <c r="H15" s="60"/>
      <c r="I15" s="60"/>
      <c r="J15" s="60"/>
    </row>
    <row r="16" spans="1:21" ht="18.75" x14ac:dyDescent="0.35">
      <c r="A16" s="36" t="s">
        <v>34</v>
      </c>
      <c r="B16" s="35">
        <v>219</v>
      </c>
      <c r="C16" s="60"/>
      <c r="D16" s="60"/>
      <c r="E16" s="60"/>
      <c r="F16" s="60"/>
      <c r="G16" s="60"/>
      <c r="H16" s="60"/>
      <c r="I16" s="60"/>
      <c r="J16" s="60"/>
    </row>
    <row r="17" spans="1:10" ht="18.75" x14ac:dyDescent="0.35">
      <c r="A17" s="36" t="s">
        <v>22</v>
      </c>
      <c r="B17" s="35">
        <v>199</v>
      </c>
      <c r="C17" s="60"/>
      <c r="D17" s="60"/>
      <c r="E17" s="60"/>
      <c r="F17" s="60"/>
      <c r="G17" s="60"/>
      <c r="H17" s="60"/>
      <c r="I17" s="60"/>
      <c r="J17" s="60"/>
    </row>
    <row r="18" spans="1:10" ht="18.75" x14ac:dyDescent="0.35">
      <c r="A18" s="36" t="s">
        <v>23</v>
      </c>
      <c r="B18" s="35">
        <v>45</v>
      </c>
      <c r="C18" s="60"/>
      <c r="D18" s="60"/>
      <c r="E18" s="60"/>
      <c r="F18" s="60"/>
      <c r="G18" s="60"/>
      <c r="H18" s="60"/>
      <c r="I18" s="60"/>
      <c r="J18" s="60"/>
    </row>
    <row r="19" spans="1:10" ht="18.75" x14ac:dyDescent="0.35">
      <c r="A19" s="36" t="s">
        <v>27</v>
      </c>
      <c r="B19" s="35">
        <v>0</v>
      </c>
      <c r="C19" s="60"/>
      <c r="D19" s="60"/>
      <c r="E19" s="60"/>
      <c r="F19" s="60"/>
      <c r="G19" s="60"/>
      <c r="H19" s="60"/>
      <c r="I19" s="60"/>
      <c r="J19" s="60"/>
    </row>
    <row r="20" spans="1:10" ht="18.75" x14ac:dyDescent="0.35">
      <c r="A20" s="36" t="s">
        <v>26</v>
      </c>
      <c r="B20" s="35">
        <v>100</v>
      </c>
      <c r="C20" s="60"/>
      <c r="D20" s="60"/>
      <c r="E20" s="60"/>
      <c r="F20" s="60"/>
      <c r="G20" s="60"/>
      <c r="H20" s="60"/>
      <c r="I20" s="60"/>
      <c r="J20" s="60"/>
    </row>
    <row r="21" spans="1:10" ht="18.75" x14ac:dyDescent="0.35">
      <c r="A21" s="36" t="s">
        <v>45</v>
      </c>
      <c r="B21" s="35">
        <v>39</v>
      </c>
      <c r="C21" s="60"/>
      <c r="D21" s="60"/>
      <c r="E21" s="60"/>
      <c r="F21" s="60"/>
      <c r="G21" s="60"/>
      <c r="H21" s="60"/>
      <c r="I21" s="60"/>
      <c r="J21" s="60"/>
    </row>
  </sheetData>
  <mergeCells count="9">
    <mergeCell ref="S8:T8"/>
    <mergeCell ref="S9:T9"/>
    <mergeCell ref="S10:T10"/>
    <mergeCell ref="S11:T11"/>
    <mergeCell ref="A2:Q3"/>
    <mergeCell ref="S4:T4"/>
    <mergeCell ref="S5:T5"/>
    <mergeCell ref="S6:T6"/>
    <mergeCell ref="S7:T7"/>
  </mergeCells>
  <pageMargins left="0.70866141732283472" right="0.70866141732283472" top="0.74803149606299213" bottom="0.74803149606299213" header="0.31496062992125984" footer="0.31496062992125984"/>
  <pageSetup scale="3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P21"/>
  <sheetViews>
    <sheetView view="pageBreakPreview" topLeftCell="A3" zoomScale="63" zoomScaleNormal="69" zoomScaleSheetLayoutView="63" workbookViewId="0">
      <selection activeCell="D13" sqref="D13"/>
    </sheetView>
  </sheetViews>
  <sheetFormatPr baseColWidth="10" defaultRowHeight="15" x14ac:dyDescent="0.25"/>
  <cols>
    <col min="1" max="13" width="25.7109375" customWidth="1"/>
    <col min="14" max="14" width="5.7109375" hidden="1" customWidth="1"/>
  </cols>
  <sheetData>
    <row r="1" spans="1:16" ht="145.5" customHeight="1" thickBot="1" x14ac:dyDescent="0.3"/>
    <row r="2" spans="1:16" ht="15" customHeight="1" x14ac:dyDescent="0.45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84"/>
      <c r="L2" s="84"/>
      <c r="M2" s="84"/>
      <c r="N2" s="19"/>
      <c r="O2" s="15"/>
      <c r="P2" s="15"/>
    </row>
    <row r="3" spans="1:16" ht="15" customHeight="1" thickBot="1" x14ac:dyDescent="0.5">
      <c r="A3" s="30"/>
      <c r="B3" s="31"/>
      <c r="C3" s="31"/>
      <c r="D3" s="31"/>
      <c r="E3" s="31"/>
      <c r="F3" s="31"/>
      <c r="G3" s="31"/>
      <c r="H3" s="31"/>
      <c r="I3" s="31"/>
      <c r="J3" s="31"/>
      <c r="K3" s="85"/>
      <c r="L3" s="85"/>
      <c r="M3" s="85"/>
      <c r="N3" s="20"/>
      <c r="O3" s="15"/>
      <c r="P3" s="15"/>
    </row>
    <row r="4" spans="1:16" ht="175.5" customHeight="1" x14ac:dyDescent="0.25">
      <c r="A4" s="47" t="s">
        <v>11</v>
      </c>
      <c r="B4" s="48" t="s">
        <v>56</v>
      </c>
      <c r="C4" s="48" t="s">
        <v>70</v>
      </c>
      <c r="D4" s="48" t="s">
        <v>71</v>
      </c>
      <c r="E4" s="48" t="s">
        <v>72</v>
      </c>
      <c r="F4" s="48" t="s">
        <v>73</v>
      </c>
      <c r="G4" s="48" t="s">
        <v>74</v>
      </c>
      <c r="H4" s="48" t="s">
        <v>75</v>
      </c>
      <c r="I4" s="48" t="s">
        <v>76</v>
      </c>
      <c r="J4" s="48" t="s">
        <v>77</v>
      </c>
      <c r="K4" s="48" t="s">
        <v>58</v>
      </c>
      <c r="L4" s="48" t="s">
        <v>57</v>
      </c>
      <c r="M4" s="48" t="s">
        <v>59</v>
      </c>
      <c r="N4" s="16" t="s">
        <v>38</v>
      </c>
    </row>
    <row r="5" spans="1:16" ht="18.75" x14ac:dyDescent="0.35">
      <c r="A5" s="40" t="s">
        <v>33</v>
      </c>
      <c r="B5" s="41">
        <v>15</v>
      </c>
      <c r="C5" s="41">
        <v>81</v>
      </c>
      <c r="D5" s="41">
        <v>0</v>
      </c>
      <c r="E5" s="41">
        <v>12</v>
      </c>
      <c r="F5" s="41">
        <v>32</v>
      </c>
      <c r="G5" s="41">
        <v>33</v>
      </c>
      <c r="H5" s="41">
        <v>233</v>
      </c>
      <c r="I5" s="41">
        <v>21</v>
      </c>
      <c r="J5" s="41">
        <v>14</v>
      </c>
      <c r="K5" s="41">
        <v>40</v>
      </c>
      <c r="L5" s="37">
        <v>9</v>
      </c>
      <c r="M5" s="37">
        <v>7</v>
      </c>
      <c r="N5" s="17">
        <v>3</v>
      </c>
    </row>
    <row r="6" spans="1:16" ht="18.75" x14ac:dyDescent="0.35">
      <c r="A6" s="40" t="s">
        <v>34</v>
      </c>
      <c r="B6" s="41">
        <v>4</v>
      </c>
      <c r="C6" s="41">
        <v>0</v>
      </c>
      <c r="D6" s="41">
        <v>98</v>
      </c>
      <c r="E6" s="41">
        <v>0</v>
      </c>
      <c r="F6" s="41">
        <v>0</v>
      </c>
      <c r="G6" s="41">
        <v>4</v>
      </c>
      <c r="H6" s="41">
        <v>117</v>
      </c>
      <c r="I6" s="41">
        <v>0</v>
      </c>
      <c r="J6" s="41">
        <v>0</v>
      </c>
      <c r="K6" s="41">
        <v>35</v>
      </c>
      <c r="L6" s="37">
        <v>2</v>
      </c>
      <c r="M6" s="37">
        <v>1</v>
      </c>
      <c r="N6" s="17">
        <v>0</v>
      </c>
    </row>
    <row r="7" spans="1:16" ht="18.75" x14ac:dyDescent="0.35">
      <c r="A7" s="40" t="s">
        <v>22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3</v>
      </c>
      <c r="L7" s="37">
        <v>0</v>
      </c>
      <c r="M7" s="37">
        <v>0</v>
      </c>
      <c r="N7" s="17">
        <v>0</v>
      </c>
    </row>
    <row r="8" spans="1:16" ht="18.75" x14ac:dyDescent="0.35">
      <c r="A8" s="40" t="s">
        <v>23</v>
      </c>
      <c r="B8" s="43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2</v>
      </c>
      <c r="L8" s="37">
        <v>0</v>
      </c>
      <c r="M8" s="37">
        <v>0</v>
      </c>
      <c r="N8" s="17">
        <v>0</v>
      </c>
    </row>
    <row r="9" spans="1:16" ht="18.75" x14ac:dyDescent="0.35">
      <c r="A9" s="55" t="s">
        <v>24</v>
      </c>
      <c r="B9" s="41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5</v>
      </c>
      <c r="L9" s="50">
        <v>0</v>
      </c>
      <c r="M9" s="43">
        <v>0</v>
      </c>
      <c r="N9" s="18">
        <v>0</v>
      </c>
    </row>
    <row r="10" spans="1:16" ht="22.5" customHeight="1" x14ac:dyDescent="0.35">
      <c r="A10" s="55" t="s">
        <v>37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15</v>
      </c>
      <c r="L10" s="41">
        <v>0</v>
      </c>
      <c r="M10" s="41">
        <v>0</v>
      </c>
      <c r="N10" s="17">
        <v>0</v>
      </c>
    </row>
    <row r="11" spans="1:16" ht="22.5" customHeight="1" x14ac:dyDescent="0.35">
      <c r="A11" s="55" t="s">
        <v>41</v>
      </c>
      <c r="B11" s="41">
        <v>0</v>
      </c>
      <c r="C11" s="41"/>
      <c r="D11" s="41"/>
      <c r="E11" s="41"/>
      <c r="F11" s="41"/>
      <c r="G11" s="41"/>
      <c r="H11" s="41"/>
      <c r="I11" s="41"/>
      <c r="J11" s="41"/>
      <c r="K11" s="41">
        <v>12</v>
      </c>
      <c r="L11" s="41">
        <v>0</v>
      </c>
      <c r="M11" s="41">
        <v>0</v>
      </c>
      <c r="N11" s="17"/>
    </row>
    <row r="12" spans="1:16" ht="22.5" customHeight="1" x14ac:dyDescent="0.25">
      <c r="A12" s="26"/>
      <c r="B12" s="86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 ht="22.5" customHeight="1" x14ac:dyDescent="0.25">
      <c r="A13" s="23"/>
      <c r="B13" s="8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6" ht="18.75" x14ac:dyDescent="0.35">
      <c r="A14" s="46" t="s">
        <v>19</v>
      </c>
      <c r="B14" s="45"/>
      <c r="C14" s="58"/>
      <c r="D14" s="58"/>
      <c r="E14" s="58"/>
      <c r="F14" s="58"/>
      <c r="G14" s="58"/>
      <c r="H14" s="58"/>
      <c r="I14" s="58"/>
      <c r="J14" s="58"/>
      <c r="K14" s="13"/>
    </row>
    <row r="15" spans="1:16" ht="18.75" x14ac:dyDescent="0.35">
      <c r="A15" s="40" t="s">
        <v>33</v>
      </c>
      <c r="B15" s="37">
        <v>497</v>
      </c>
      <c r="C15" s="61"/>
      <c r="D15" s="61"/>
      <c r="E15" s="61"/>
      <c r="F15" s="61"/>
      <c r="G15" s="61"/>
      <c r="H15" s="61"/>
      <c r="I15" s="61"/>
      <c r="J15" s="61"/>
      <c r="K15" s="24"/>
    </row>
    <row r="16" spans="1:16" ht="18.75" x14ac:dyDescent="0.35">
      <c r="A16" s="40" t="s">
        <v>34</v>
      </c>
      <c r="B16" s="37">
        <v>261</v>
      </c>
      <c r="C16" s="62"/>
      <c r="D16" s="62"/>
      <c r="E16" s="62"/>
      <c r="F16" s="62"/>
      <c r="G16" s="62"/>
      <c r="H16" s="62"/>
      <c r="I16" s="62"/>
      <c r="J16" s="62"/>
      <c r="K16" s="25"/>
    </row>
    <row r="17" spans="1:10" ht="18.75" x14ac:dyDescent="0.35">
      <c r="A17" s="40" t="s">
        <v>22</v>
      </c>
      <c r="B17" s="37">
        <v>3</v>
      </c>
      <c r="C17" s="62"/>
      <c r="D17" s="62"/>
      <c r="E17" s="62"/>
      <c r="F17" s="62"/>
      <c r="G17" s="62"/>
      <c r="H17" s="62"/>
      <c r="I17" s="62"/>
      <c r="J17" s="62"/>
    </row>
    <row r="18" spans="1:10" ht="18.75" x14ac:dyDescent="0.35">
      <c r="A18" s="40" t="s">
        <v>23</v>
      </c>
      <c r="B18" s="37">
        <v>2</v>
      </c>
      <c r="C18" s="62"/>
      <c r="D18" s="62"/>
      <c r="E18" s="62"/>
      <c r="F18" s="62"/>
      <c r="G18" s="62"/>
      <c r="H18" s="62"/>
      <c r="I18" s="62"/>
      <c r="J18" s="62"/>
    </row>
    <row r="19" spans="1:10" ht="18.75" x14ac:dyDescent="0.35">
      <c r="A19" s="40" t="s">
        <v>29</v>
      </c>
      <c r="B19" s="37">
        <v>15</v>
      </c>
      <c r="C19" s="62"/>
      <c r="D19" s="62"/>
      <c r="E19" s="62"/>
      <c r="F19" s="62"/>
      <c r="G19" s="62"/>
      <c r="H19" s="62"/>
      <c r="I19" s="62"/>
      <c r="J19" s="62"/>
    </row>
    <row r="20" spans="1:10" ht="18.75" x14ac:dyDescent="0.35">
      <c r="A20" s="40" t="s">
        <v>28</v>
      </c>
      <c r="B20" s="37">
        <v>12</v>
      </c>
      <c r="C20" s="62"/>
      <c r="D20" s="62"/>
      <c r="E20" s="62"/>
      <c r="F20" s="62"/>
      <c r="G20" s="62"/>
      <c r="H20" s="62"/>
      <c r="I20" s="62"/>
      <c r="J20" s="62"/>
    </row>
    <row r="21" spans="1:10" ht="18.75" x14ac:dyDescent="0.35">
      <c r="A21" s="40" t="s">
        <v>43</v>
      </c>
      <c r="B21" s="41"/>
      <c r="C21" s="50"/>
      <c r="D21" s="50"/>
      <c r="E21" s="50"/>
      <c r="F21" s="50"/>
      <c r="G21" s="50"/>
      <c r="H21" s="50"/>
      <c r="I21" s="50"/>
      <c r="J21" s="50"/>
    </row>
  </sheetData>
  <mergeCells count="2">
    <mergeCell ref="K2:M3"/>
    <mergeCell ref="B12:B13"/>
  </mergeCells>
  <phoneticPr fontId="7" type="noConversion"/>
  <pageMargins left="0.70866141732283472" right="0.70866141732283472" top="0.74803149606299213" bottom="0.74803149606299213" header="0.31496062992125984" footer="0.31496062992125984"/>
  <pageSetup scale="47" orientation="landscape" horizontalDpi="360" verticalDpi="360" r:id="rId1"/>
  <colBreaks count="1" manualBreakCount="1">
    <brk id="15" min="1" max="4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18"/>
  <sheetViews>
    <sheetView view="pageBreakPreview" topLeftCell="A3" zoomScale="59" zoomScaleNormal="24" zoomScaleSheetLayoutView="59" workbookViewId="0">
      <selection activeCell="B14" sqref="B14"/>
    </sheetView>
  </sheetViews>
  <sheetFormatPr baseColWidth="10" defaultRowHeight="15" x14ac:dyDescent="0.25"/>
  <cols>
    <col min="1" max="1" width="28.42578125" customWidth="1"/>
    <col min="2" max="10" width="39.85546875" customWidth="1"/>
    <col min="11" max="11" width="36" customWidth="1"/>
    <col min="12" max="12" width="32.28515625" customWidth="1"/>
    <col min="13" max="13" width="36.85546875" customWidth="1"/>
    <col min="14" max="14" width="1.28515625" hidden="1" customWidth="1"/>
    <col min="15" max="15" width="0.140625" customWidth="1"/>
  </cols>
  <sheetData>
    <row r="1" spans="1:15" ht="168.75" customHeight="1" x14ac:dyDescent="0.25"/>
    <row r="2" spans="1:15" ht="15" customHeight="1" x14ac:dyDescent="0.25">
      <c r="A2" s="87" t="s">
        <v>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5" customHeight="1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99.5" customHeight="1" x14ac:dyDescent="0.25">
      <c r="A4" s="37" t="s">
        <v>11</v>
      </c>
      <c r="B4" s="38" t="s">
        <v>64</v>
      </c>
      <c r="C4" s="48" t="s">
        <v>70</v>
      </c>
      <c r="D4" s="48" t="s">
        <v>71</v>
      </c>
      <c r="E4" s="48" t="s">
        <v>72</v>
      </c>
      <c r="F4" s="48" t="s">
        <v>73</v>
      </c>
      <c r="G4" s="48" t="s">
        <v>74</v>
      </c>
      <c r="H4" s="48" t="s">
        <v>75</v>
      </c>
      <c r="I4" s="48" t="s">
        <v>76</v>
      </c>
      <c r="J4" s="48" t="s">
        <v>77</v>
      </c>
      <c r="K4" s="38" t="s">
        <v>58</v>
      </c>
      <c r="L4" s="38" t="s">
        <v>63</v>
      </c>
      <c r="M4" s="38" t="s">
        <v>62</v>
      </c>
      <c r="N4" s="51" t="s">
        <v>39</v>
      </c>
      <c r="O4" s="51" t="s">
        <v>46</v>
      </c>
    </row>
    <row r="5" spans="1:15" ht="18.75" customHeight="1" x14ac:dyDescent="0.35">
      <c r="A5" s="40" t="s">
        <v>33</v>
      </c>
      <c r="B5" s="41">
        <v>15</v>
      </c>
      <c r="C5" s="41">
        <v>81</v>
      </c>
      <c r="D5" s="41">
        <v>0</v>
      </c>
      <c r="E5" s="41">
        <v>12</v>
      </c>
      <c r="F5" s="41">
        <v>32</v>
      </c>
      <c r="G5" s="41">
        <v>33</v>
      </c>
      <c r="H5" s="41">
        <v>233</v>
      </c>
      <c r="I5" s="41">
        <v>21</v>
      </c>
      <c r="J5" s="41">
        <v>14</v>
      </c>
      <c r="K5" s="41">
        <v>40</v>
      </c>
      <c r="L5" s="37">
        <v>20</v>
      </c>
      <c r="M5" s="37">
        <v>6</v>
      </c>
      <c r="N5" s="52">
        <v>3</v>
      </c>
      <c r="O5" s="52">
        <v>0</v>
      </c>
    </row>
    <row r="6" spans="1:15" ht="18.75" customHeight="1" x14ac:dyDescent="0.35">
      <c r="A6" s="40" t="s">
        <v>34</v>
      </c>
      <c r="B6" s="41">
        <v>6</v>
      </c>
      <c r="C6" s="41">
        <v>0</v>
      </c>
      <c r="D6" s="41">
        <v>98</v>
      </c>
      <c r="E6" s="41">
        <v>0</v>
      </c>
      <c r="F6" s="41">
        <v>0</v>
      </c>
      <c r="G6" s="41">
        <v>4</v>
      </c>
      <c r="H6" s="41">
        <v>117</v>
      </c>
      <c r="I6" s="41">
        <v>0</v>
      </c>
      <c r="J6" s="41">
        <v>0</v>
      </c>
      <c r="K6" s="41">
        <v>35</v>
      </c>
      <c r="L6" s="37">
        <v>5</v>
      </c>
      <c r="M6" s="37">
        <v>1</v>
      </c>
      <c r="N6" s="52">
        <v>0</v>
      </c>
      <c r="O6" s="52">
        <v>0</v>
      </c>
    </row>
    <row r="7" spans="1:15" ht="18.75" customHeight="1" x14ac:dyDescent="0.35">
      <c r="A7" s="40" t="s">
        <v>22</v>
      </c>
      <c r="B7" s="41">
        <v>3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3</v>
      </c>
      <c r="L7" s="37">
        <v>7</v>
      </c>
      <c r="M7" s="37">
        <v>1</v>
      </c>
      <c r="N7" s="52">
        <v>0</v>
      </c>
      <c r="O7" s="52">
        <v>0</v>
      </c>
    </row>
    <row r="8" spans="1:15" ht="18.75" customHeight="1" x14ac:dyDescent="0.35">
      <c r="A8" s="40" t="s">
        <v>23</v>
      </c>
      <c r="B8" s="41">
        <v>2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2</v>
      </c>
      <c r="L8" s="37">
        <v>2</v>
      </c>
      <c r="M8" s="37">
        <v>3</v>
      </c>
      <c r="N8" s="52">
        <v>0</v>
      </c>
      <c r="O8" s="52">
        <v>0</v>
      </c>
    </row>
    <row r="9" spans="1:15" ht="18.75" x14ac:dyDescent="0.35">
      <c r="A9" s="40" t="s">
        <v>24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5</v>
      </c>
      <c r="L9" s="50">
        <v>0</v>
      </c>
      <c r="M9" s="43">
        <v>2</v>
      </c>
      <c r="N9" s="53">
        <v>0</v>
      </c>
      <c r="O9" s="53">
        <v>0</v>
      </c>
    </row>
    <row r="10" spans="1:15" ht="18.75" x14ac:dyDescent="0.35">
      <c r="A10" s="40" t="s">
        <v>25</v>
      </c>
      <c r="B10" s="41">
        <v>8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15</v>
      </c>
      <c r="L10" s="41">
        <v>6</v>
      </c>
      <c r="M10" s="41">
        <v>4</v>
      </c>
      <c r="N10" s="52">
        <v>0</v>
      </c>
      <c r="O10" s="52">
        <v>0</v>
      </c>
    </row>
    <row r="11" spans="1:15" ht="37.5" customHeight="1" x14ac:dyDescent="0.25"/>
    <row r="12" spans="1:15" ht="21.75" customHeight="1" x14ac:dyDescent="0.35">
      <c r="A12" s="40" t="s">
        <v>19</v>
      </c>
      <c r="B12" s="54"/>
      <c r="C12" s="63"/>
      <c r="D12" s="63"/>
      <c r="E12" s="63"/>
      <c r="F12" s="63"/>
      <c r="G12" s="63"/>
      <c r="H12" s="63"/>
      <c r="I12" s="63"/>
      <c r="J12" s="63"/>
    </row>
    <row r="13" spans="1:15" ht="17.25" customHeight="1" x14ac:dyDescent="0.35">
      <c r="A13" s="40" t="s">
        <v>33</v>
      </c>
      <c r="B13" s="41">
        <v>507</v>
      </c>
      <c r="C13" s="50"/>
      <c r="D13" s="50"/>
      <c r="E13" s="50"/>
      <c r="F13" s="50"/>
      <c r="G13" s="50"/>
      <c r="H13" s="50"/>
      <c r="I13" s="50"/>
      <c r="J13" s="50"/>
    </row>
    <row r="14" spans="1:15" ht="18.75" x14ac:dyDescent="0.35">
      <c r="A14" s="40" t="s">
        <v>34</v>
      </c>
      <c r="B14" s="41">
        <v>266</v>
      </c>
      <c r="C14" s="50"/>
      <c r="D14" s="50"/>
      <c r="E14" s="50"/>
      <c r="F14" s="50"/>
      <c r="G14" s="50"/>
      <c r="H14" s="50"/>
      <c r="I14" s="50"/>
      <c r="J14" s="50"/>
    </row>
    <row r="15" spans="1:15" ht="18.75" x14ac:dyDescent="0.35">
      <c r="A15" s="40" t="s">
        <v>22</v>
      </c>
      <c r="B15" s="41">
        <v>14</v>
      </c>
      <c r="C15" s="50"/>
      <c r="D15" s="50"/>
      <c r="E15" s="50"/>
      <c r="F15" s="50"/>
      <c r="G15" s="50"/>
      <c r="H15" s="50"/>
      <c r="I15" s="50"/>
      <c r="J15" s="50"/>
    </row>
    <row r="16" spans="1:15" ht="18.75" x14ac:dyDescent="0.35">
      <c r="A16" s="40" t="s">
        <v>23</v>
      </c>
      <c r="B16" s="41">
        <v>9</v>
      </c>
      <c r="C16" s="50"/>
      <c r="D16" s="50"/>
      <c r="E16" s="50"/>
      <c r="F16" s="50"/>
      <c r="G16" s="50"/>
      <c r="H16" s="50"/>
      <c r="I16" s="50"/>
      <c r="J16" s="50"/>
    </row>
    <row r="17" spans="1:10" ht="18.75" x14ac:dyDescent="0.35">
      <c r="A17" s="40" t="s">
        <v>30</v>
      </c>
      <c r="B17" s="41">
        <v>7</v>
      </c>
      <c r="C17" s="50"/>
      <c r="D17" s="50"/>
      <c r="E17" s="50"/>
      <c r="F17" s="50"/>
      <c r="G17" s="50"/>
      <c r="H17" s="50"/>
      <c r="I17" s="50"/>
      <c r="J17" s="50"/>
    </row>
    <row r="18" spans="1:10" ht="18.75" x14ac:dyDescent="0.35">
      <c r="A18" s="40" t="s">
        <v>31</v>
      </c>
      <c r="B18" s="41">
        <v>33</v>
      </c>
      <c r="C18" s="50"/>
      <c r="D18" s="50"/>
      <c r="E18" s="50"/>
      <c r="F18" s="50"/>
      <c r="G18" s="50"/>
      <c r="H18" s="50"/>
      <c r="I18" s="50"/>
      <c r="J18" s="50"/>
    </row>
  </sheetData>
  <mergeCells count="1">
    <mergeCell ref="A2:O3"/>
  </mergeCells>
  <phoneticPr fontId="7" type="noConversion"/>
  <pageMargins left="0.7" right="0.7" top="0.75" bottom="0.75" header="0.3" footer="0.3"/>
  <pageSetup scale="41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5DBB-61FF-4C3E-9269-9A667E2173A3}">
  <sheetPr>
    <tabColor rgb="FF00B0F0"/>
  </sheetPr>
  <dimension ref="A2:O18"/>
  <sheetViews>
    <sheetView tabSelected="1" view="pageBreakPreview" zoomScale="24" zoomScaleNormal="24" zoomScaleSheetLayoutView="24" workbookViewId="0">
      <selection activeCell="C17" sqref="C17"/>
    </sheetView>
  </sheetViews>
  <sheetFormatPr baseColWidth="10" defaultRowHeight="15" x14ac:dyDescent="0.25"/>
  <cols>
    <col min="1" max="1" width="28.42578125" customWidth="1"/>
    <col min="2" max="10" width="36.28515625" customWidth="1"/>
    <col min="11" max="11" width="35.85546875" customWidth="1"/>
    <col min="12" max="12" width="32" customWidth="1"/>
    <col min="13" max="13" width="30.28515625" customWidth="1"/>
    <col min="14" max="14" width="1.28515625" hidden="1" customWidth="1"/>
    <col min="15" max="15" width="0.140625" customWidth="1"/>
  </cols>
  <sheetData>
    <row r="2" spans="1:15" s="15" customFormat="1" ht="117.75" customHeight="1" x14ac:dyDescent="0.25">
      <c r="A2" s="91" t="s">
        <v>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45" customHeight="1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99.5" customHeight="1" x14ac:dyDescent="0.25">
      <c r="A4" s="37" t="s">
        <v>11</v>
      </c>
      <c r="B4" s="38" t="s">
        <v>60</v>
      </c>
      <c r="C4" s="48" t="s">
        <v>70</v>
      </c>
      <c r="D4" s="48" t="s">
        <v>71</v>
      </c>
      <c r="E4" s="48" t="s">
        <v>72</v>
      </c>
      <c r="F4" s="48" t="s">
        <v>73</v>
      </c>
      <c r="G4" s="48" t="s">
        <v>74</v>
      </c>
      <c r="H4" s="48" t="s">
        <v>75</v>
      </c>
      <c r="I4" s="48" t="s">
        <v>76</v>
      </c>
      <c r="J4" s="48" t="s">
        <v>77</v>
      </c>
      <c r="K4" s="38" t="s">
        <v>58</v>
      </c>
      <c r="L4" s="38" t="s">
        <v>61</v>
      </c>
      <c r="M4" s="38" t="s">
        <v>62</v>
      </c>
      <c r="N4" s="16" t="s">
        <v>39</v>
      </c>
      <c r="O4" s="16" t="s">
        <v>40</v>
      </c>
    </row>
    <row r="5" spans="1:15" ht="18.75" customHeight="1" x14ac:dyDescent="0.35">
      <c r="A5" s="40" t="s">
        <v>33</v>
      </c>
      <c r="B5" s="41">
        <v>25</v>
      </c>
      <c r="C5" s="41">
        <v>81</v>
      </c>
      <c r="D5" s="41">
        <v>0</v>
      </c>
      <c r="E5" s="41">
        <v>12</v>
      </c>
      <c r="F5" s="41">
        <v>32</v>
      </c>
      <c r="G5" s="41">
        <v>33</v>
      </c>
      <c r="H5" s="41">
        <v>233</v>
      </c>
      <c r="I5" s="41">
        <v>21</v>
      </c>
      <c r="J5" s="41">
        <v>14</v>
      </c>
      <c r="K5" s="41">
        <v>40</v>
      </c>
      <c r="L5" s="37">
        <v>22</v>
      </c>
      <c r="M5" s="37">
        <v>12</v>
      </c>
      <c r="N5" s="17">
        <v>3</v>
      </c>
      <c r="O5" s="17">
        <v>0</v>
      </c>
    </row>
    <row r="6" spans="1:15" ht="18.75" customHeight="1" x14ac:dyDescent="0.35">
      <c r="A6" s="40" t="s">
        <v>34</v>
      </c>
      <c r="B6" s="41">
        <v>3</v>
      </c>
      <c r="C6" s="41">
        <v>0</v>
      </c>
      <c r="D6" s="41">
        <v>98</v>
      </c>
      <c r="E6" s="41">
        <v>0</v>
      </c>
      <c r="F6" s="41">
        <v>0</v>
      </c>
      <c r="G6" s="41">
        <v>4</v>
      </c>
      <c r="H6" s="41">
        <v>117</v>
      </c>
      <c r="I6" s="41">
        <v>0</v>
      </c>
      <c r="J6" s="41">
        <v>0</v>
      </c>
      <c r="K6" s="41">
        <v>35</v>
      </c>
      <c r="L6" s="37">
        <v>2</v>
      </c>
      <c r="M6" s="37">
        <v>2</v>
      </c>
      <c r="N6" s="17">
        <v>0</v>
      </c>
      <c r="O6" s="17">
        <v>0</v>
      </c>
    </row>
    <row r="7" spans="1:15" ht="18.75" customHeight="1" x14ac:dyDescent="0.35">
      <c r="A7" s="40" t="s">
        <v>22</v>
      </c>
      <c r="B7" s="41">
        <v>5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3</v>
      </c>
      <c r="L7" s="37">
        <v>10</v>
      </c>
      <c r="M7" s="37">
        <v>7</v>
      </c>
      <c r="N7" s="17">
        <v>0</v>
      </c>
      <c r="O7" s="17">
        <v>0</v>
      </c>
    </row>
    <row r="8" spans="1:15" ht="18.75" customHeight="1" x14ac:dyDescent="0.35">
      <c r="A8" s="40" t="s">
        <v>23</v>
      </c>
      <c r="B8" s="41">
        <v>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2</v>
      </c>
      <c r="L8" s="37">
        <v>3</v>
      </c>
      <c r="M8" s="37">
        <v>1</v>
      </c>
      <c r="N8" s="17">
        <v>0</v>
      </c>
      <c r="O8" s="17">
        <v>0</v>
      </c>
    </row>
    <row r="9" spans="1:15" ht="18.75" x14ac:dyDescent="0.35">
      <c r="A9" s="40" t="s">
        <v>24</v>
      </c>
      <c r="B9" s="43">
        <v>1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5</v>
      </c>
      <c r="L9" s="50">
        <v>3</v>
      </c>
      <c r="M9" s="43">
        <v>2</v>
      </c>
      <c r="N9" s="18">
        <v>0</v>
      </c>
      <c r="O9" s="18">
        <v>0</v>
      </c>
    </row>
    <row r="10" spans="1:15" ht="18.75" x14ac:dyDescent="0.35">
      <c r="A10" s="40" t="s">
        <v>25</v>
      </c>
      <c r="B10" s="41">
        <v>13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15</v>
      </c>
      <c r="L10" s="41">
        <v>7</v>
      </c>
      <c r="M10" s="41">
        <v>4</v>
      </c>
      <c r="N10" s="17">
        <v>0</v>
      </c>
      <c r="O10" s="17">
        <v>0</v>
      </c>
    </row>
    <row r="11" spans="1:15" ht="37.5" customHeight="1" x14ac:dyDescent="0.25"/>
    <row r="12" spans="1:15" ht="21.75" customHeight="1" x14ac:dyDescent="0.35">
      <c r="A12" s="40" t="s">
        <v>19</v>
      </c>
      <c r="B12" s="54"/>
      <c r="C12" s="63"/>
      <c r="D12" s="63"/>
      <c r="E12" s="63"/>
      <c r="F12" s="63"/>
      <c r="G12" s="63"/>
      <c r="H12" s="63"/>
      <c r="I12" s="63"/>
      <c r="J12" s="63"/>
    </row>
    <row r="13" spans="1:15" ht="17.25" customHeight="1" x14ac:dyDescent="0.35">
      <c r="A13" s="40" t="s">
        <v>33</v>
      </c>
      <c r="B13" s="41">
        <v>525</v>
      </c>
      <c r="C13" s="50"/>
      <c r="D13" s="50"/>
      <c r="E13" s="50"/>
      <c r="F13" s="50"/>
      <c r="G13" s="50"/>
      <c r="H13" s="50"/>
      <c r="I13" s="50"/>
      <c r="J13" s="50"/>
    </row>
    <row r="14" spans="1:15" ht="18.75" x14ac:dyDescent="0.35">
      <c r="A14" s="40" t="s">
        <v>34</v>
      </c>
      <c r="B14" s="41">
        <v>261</v>
      </c>
      <c r="C14" s="50"/>
      <c r="D14" s="50"/>
      <c r="E14" s="50"/>
      <c r="F14" s="50"/>
      <c r="G14" s="50"/>
      <c r="H14" s="50"/>
      <c r="I14" s="50"/>
      <c r="J14" s="50"/>
    </row>
    <row r="15" spans="1:15" ht="18.75" x14ac:dyDescent="0.35">
      <c r="A15" s="40" t="s">
        <v>22</v>
      </c>
      <c r="B15" s="41">
        <v>25</v>
      </c>
      <c r="C15" s="50"/>
      <c r="D15" s="50"/>
      <c r="E15" s="50"/>
      <c r="F15" s="50"/>
      <c r="G15" s="50"/>
      <c r="H15" s="50"/>
      <c r="I15" s="50"/>
      <c r="J15" s="50"/>
    </row>
    <row r="16" spans="1:15" ht="18.75" x14ac:dyDescent="0.35">
      <c r="A16" s="40" t="s">
        <v>23</v>
      </c>
      <c r="B16" s="41">
        <v>12</v>
      </c>
      <c r="C16" s="50"/>
      <c r="D16" s="50"/>
      <c r="E16" s="50"/>
      <c r="F16" s="50"/>
      <c r="G16" s="50"/>
      <c r="H16" s="50"/>
      <c r="I16" s="50"/>
      <c r="J16" s="50"/>
    </row>
    <row r="17" spans="1:10" ht="18.75" x14ac:dyDescent="0.35">
      <c r="A17" s="40" t="s">
        <v>30</v>
      </c>
      <c r="B17" s="41">
        <v>11</v>
      </c>
      <c r="C17" s="50"/>
      <c r="D17" s="50"/>
      <c r="E17" s="50"/>
      <c r="F17" s="50"/>
      <c r="G17" s="50"/>
      <c r="H17" s="50"/>
      <c r="I17" s="50"/>
      <c r="J17" s="50"/>
    </row>
    <row r="18" spans="1:10" ht="18.75" x14ac:dyDescent="0.35">
      <c r="A18" s="40" t="s">
        <v>31</v>
      </c>
      <c r="B18" s="41">
        <v>39</v>
      </c>
      <c r="C18" s="50"/>
      <c r="D18" s="50"/>
      <c r="E18" s="50"/>
      <c r="F18" s="50"/>
      <c r="G18" s="50"/>
      <c r="H18" s="50"/>
      <c r="I18" s="50"/>
      <c r="J18" s="50"/>
    </row>
  </sheetData>
  <mergeCells count="1">
    <mergeCell ref="A2:O3"/>
  </mergeCells>
  <pageMargins left="0.7" right="0.7" top="0.75" bottom="0.75" header="0.3" footer="0.3"/>
  <pageSetup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Adulto Mayor </vt:lpstr>
      <vt:lpstr>Talleres en convenio con Legado</vt:lpstr>
      <vt:lpstr>Intervencion TS</vt:lpstr>
      <vt:lpstr>Hoja1</vt:lpstr>
      <vt:lpstr>INTERVENCIONES DE DANZA</vt:lpstr>
      <vt:lpstr>Intervencion Jurídicas </vt:lpstr>
      <vt:lpstr>intervenciones psicologica mirn</vt:lpstr>
      <vt:lpstr>intervenciones psicologicas jac</vt:lpstr>
      <vt:lpstr>'Intervencion Jurídicas '!Área_de_impresión</vt:lpstr>
      <vt:lpstr>'Intervencion TS'!Área_de_impresión</vt:lpstr>
      <vt:lpstr>'INTERVENCIONES DE DANZA'!Área_de_impresión</vt:lpstr>
      <vt:lpstr>'intervenciones psicologica mirn'!Área_de_impresión</vt:lpstr>
      <vt:lpstr>'intervenciones psicologicas jac'!Área_de_impresión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Cesia Serrano</cp:lastModifiedBy>
  <cp:lastPrinted>2023-12-08T15:51:07Z</cp:lastPrinted>
  <dcterms:created xsi:type="dcterms:W3CDTF">2022-03-31T15:39:34Z</dcterms:created>
  <dcterms:modified xsi:type="dcterms:W3CDTF">2024-01-08T19:29:18Z</dcterms:modified>
</cp:coreProperties>
</file>