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MUNICIPAL DE LA MUJER\AÑO 2023-ACTUALIZACION\3° TRIMESTRE\"/>
    </mc:Choice>
  </mc:AlternateContent>
  <xr:revisionPtr revIDLastSave="0" documentId="8_{6E476B3F-D5D0-43F4-87D5-540A5D99DB5C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Adulto Mayor " sheetId="1" state="hidden" r:id="rId1"/>
    <sheet name="Talleres en convenio con Legado" sheetId="3" state="hidden" r:id="rId2"/>
    <sheet name="Intervencion TS" sheetId="5" r:id="rId3"/>
    <sheet name="Hoja1" sheetId="7" state="hidden" r:id="rId4"/>
    <sheet name="INTERVENCIONES DE DANZA" sheetId="11" r:id="rId5"/>
    <sheet name="Intervencion Jurídicas " sheetId="4" r:id="rId6"/>
    <sheet name="intervenciones psicologica mirn" sheetId="6" r:id="rId7"/>
    <sheet name="intervenciones psicologicas jac" sheetId="12" r:id="rId8"/>
  </sheets>
  <definedNames>
    <definedName name="_xlnm.Print_Area" localSheetId="5">'Intervencion Jurídicas '!$A$2:$L$46</definedName>
    <definedName name="_xlnm.Print_Area" localSheetId="2">'Intervencion TS'!$A$1:$O$54</definedName>
    <definedName name="_xlnm.Print_Area" localSheetId="4">'INTERVENCIONES DE DANZA'!$A$1:$K$55</definedName>
    <definedName name="_xlnm.Print_Area" localSheetId="6">'intervenciones psicologica mirn'!$A$2:$N$58</definedName>
    <definedName name="_xlnm.Print_Area" localSheetId="7">'intervenciones psicologicas jac'!$A$3:$N$58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1" i="3" l="1"/>
  <c r="B9" i="1" l="1"/>
  <c r="B8" i="1"/>
</calcChain>
</file>

<file path=xl/sharedStrings.xml><?xml version="1.0" encoding="utf-8"?>
<sst xmlns="http://schemas.openxmlformats.org/spreadsheetml/2006/main" count="159" uniqueCount="79">
  <si>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</si>
  <si>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</si>
  <si>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</si>
  <si>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</si>
  <si>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</si>
  <si>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</si>
  <si>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</si>
  <si>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</si>
  <si>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</si>
  <si>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</si>
  <si>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</si>
  <si>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Género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</si>
  <si>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</si>
  <si>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</si>
  <si>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</si>
  <si>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</si>
  <si>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</si>
  <si>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</si>
  <si>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</si>
  <si>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</si>
  <si>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</si>
  <si>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</si>
  <si>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Niña</t>
  </si>
  <si>
    <t>Niño</t>
  </si>
  <si>
    <t>Adolescentes/hombres</t>
  </si>
  <si>
    <t>Adolscente/mujer</t>
  </si>
  <si>
    <t>Adolescentes/ mujer</t>
  </si>
  <si>
    <t>Adolescentes/hombre</t>
  </si>
  <si>
    <t>Adolescente/ hombre</t>
  </si>
  <si>
    <t>Adolescente/ mujer</t>
  </si>
  <si>
    <t>Adolescente/hombre</t>
  </si>
  <si>
    <t>Adolescente/niña</t>
  </si>
  <si>
    <t>Intervenciones en el Área de Trabajo Social</t>
  </si>
  <si>
    <t>Mujer</t>
  </si>
  <si>
    <t>Hombre</t>
  </si>
  <si>
    <t xml:space="preserve">Intervenciones en el Área Psicológica </t>
  </si>
  <si>
    <t xml:space="preserve">                                                                Intervenciones  Jurídicas </t>
  </si>
  <si>
    <t>Adolescente/mujer</t>
  </si>
  <si>
    <t>charla  de sensibilización a empleados de  "Biblioteca"  23/06/2023</t>
  </si>
  <si>
    <t>Charla de sensibilización  a empleados de "Biblioteca municipal" 23/06/2023</t>
  </si>
  <si>
    <r>
      <t xml:space="preserve">Charla de sensibilización a empleados de unidad de los deportes 26/04/2023 </t>
    </r>
    <r>
      <rPr>
        <b/>
        <sz val="14"/>
        <color theme="1"/>
        <rFont val="Calibri"/>
        <family val="2"/>
        <scheme val="minor"/>
      </rPr>
      <t xml:space="preserve">NOTA: la unidad de deportes suspendio la charla de sensibilización </t>
    </r>
  </si>
  <si>
    <t>INTERVENCIONES JURIDICAS</t>
  </si>
  <si>
    <t>Clases de ballet municipal en administración de mercado del mes de septiembre 2023</t>
  </si>
  <si>
    <t>clases de cachiporras en  C.D.I Santa Catarina en el mes de septiembre  2023</t>
  </si>
  <si>
    <t>Clases de folklore municipal en administración de mercado del mes de septiembre 2023</t>
  </si>
  <si>
    <t>clases de folklore municipal  en administración de mercado del mes de agosto 2023</t>
  </si>
  <si>
    <t>Clases de ballet municipal en administración de mercado del mes de  agosto  2023</t>
  </si>
  <si>
    <t xml:space="preserve">clases de aerobicos en IMDA   del mes de  julio 2023 </t>
  </si>
  <si>
    <t xml:space="preserve">charla socio-educativa en C.E Napoleón Duarte 24/07/23 </t>
  </si>
  <si>
    <t xml:space="preserve">charla socio-educativa en C.E los naranjos  19/07/23 y 25/07/23  </t>
  </si>
  <si>
    <t xml:space="preserve">charla socio-educativa en C.E asentamiento 29/08/23 </t>
  </si>
  <si>
    <t>intervenciones psicologicas en la unidad municipal de la mujer del mes de julio 2023</t>
  </si>
  <si>
    <t>intervenciones juridicas  en la unidad municipal de la mujer del mes de julio 2023</t>
  </si>
  <si>
    <t xml:space="preserve">charla socio-educativa en C.E  asentamiento 29/08/23 </t>
  </si>
  <si>
    <t>intervenciones psicologicas en la unidad municipal de la mujer del mes de agosto  2023</t>
  </si>
  <si>
    <t>intervenciones juridicas  en la unidad municipal de la mujer del mes de agosto  2023</t>
  </si>
  <si>
    <t xml:space="preserve">adulto femenino mayor </t>
  </si>
  <si>
    <t>adulta  mayor femenina</t>
  </si>
  <si>
    <t xml:space="preserve">reunión de padres de familia C.E los naranjos  01/09/2023 </t>
  </si>
  <si>
    <t xml:space="preserve">charla socio-educativa en C.E canton guadalupe 05/09/2023 </t>
  </si>
  <si>
    <t xml:space="preserve">charla socio-educativa  en caserio el olimpo 06/09/23 </t>
  </si>
  <si>
    <t xml:space="preserve">Realización de examen de mamografia y citologia en "fundación actuar es vivir" 14/09/2023 </t>
  </si>
  <si>
    <t xml:space="preserve">Realización de examen de mamografia y citologia en "fundación actuar es vivir" 28/08/2023 </t>
  </si>
  <si>
    <t xml:space="preserve">Realización de examen de mamografia y citologia en "fundación actuar es vivir" 10/08/2023 </t>
  </si>
  <si>
    <t>intervenciones psicologicas en la unidad municipal de la mujer del mes de septiembre   2023</t>
  </si>
  <si>
    <t>intervenciones psicologicas en la unidad municipal de la mujer del mes de septiembre  2023</t>
  </si>
  <si>
    <t>clases de aerobicos en IMDA del mes de septiembre  2023</t>
  </si>
  <si>
    <t>clases de aerobicos en IMDA del mes de  agosto 2023</t>
  </si>
  <si>
    <t xml:space="preserve">Adulta mayor femenina </t>
  </si>
  <si>
    <t xml:space="preserve">Realización de examen de mamografia y citologia en "fundación actuar es vivir" 17/07/2023 </t>
  </si>
  <si>
    <t xml:space="preserve">Realización de examen de mamografia y citologia en "fundación actuar es vivir" 24/07/2023 </t>
  </si>
  <si>
    <t xml:space="preserve">C.D.I Santa Catarina mes de septiembre </t>
  </si>
  <si>
    <t xml:space="preserve">Intervenciones de trabajo social del mes de julio 2023 </t>
  </si>
  <si>
    <t xml:space="preserve">Intervenciones de trabajo social del mes de septiembre  2023 </t>
  </si>
  <si>
    <t xml:space="preserve">Intervenciones de area  social del mes de agosto 2023 </t>
  </si>
  <si>
    <t xml:space="preserve">Intervenciones en el Área de Trabajo Social  de   Danza </t>
  </si>
  <si>
    <t xml:space="preserve">mujer adulta mayor </t>
  </si>
  <si>
    <t xml:space="preserve">reunión de padres de familia en  C.E los naranjos  01/09/2023 </t>
  </si>
  <si>
    <r>
      <t xml:space="preserve">Charla de sensibilización a empleados de unidad de los deportes 26/04/2023 </t>
    </r>
    <r>
      <rPr>
        <b/>
        <sz val="12"/>
        <color theme="1"/>
        <rFont val="Montserrat SemiBold"/>
      </rPr>
      <t xml:space="preserve">NOTA: la unidad de deportes suspendio la charla de sensibilización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</si>
</sst>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sz val="12"/>
      <color theme="1"/>
      <name val="Montserrat SemiBold"/>
    </font>
    <font>
      <sz val="12"/>
      <color theme="8" tint="-0.249977111117893"/>
      <name val="Montserrat SemiBold"/>
    </font>
    <font>
      <sz val="12"/>
      <color theme="3"/>
      <name val="Montserrat SemiBold"/>
    </font>
    <font>
      <sz val="36"/>
      <color theme="8" tint="-0.249977111117893"/>
      <name val="Montserrat SemiBold"/>
    </font>
    <font>
      <b/>
      <sz val="12"/>
      <color theme="8" tint="-0.249977111117893"/>
      <name val="Montserrat SemiBold"/>
    </font>
    <font>
      <b/>
      <sz val="12"/>
      <color theme="1"/>
      <name val="Montserrat SemiBold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8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5" fillId="7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3" xfId="0" applyFill="1" applyBorder="1"/>
    <xf numFmtId="0" fontId="9" fillId="0" borderId="7" xfId="0" applyFont="1" applyBorder="1"/>
    <xf numFmtId="0" fontId="9" fillId="0" borderId="0" xfId="0" applyFont="1"/>
    <xf numFmtId="0" fontId="0" fillId="8" borderId="10" xfId="0" applyFill="1" applyBorder="1"/>
    <xf numFmtId="3" fontId="0" fillId="8" borderId="0" xfId="0" applyNumberFormat="1" applyFill="1" applyAlignment="1">
      <alignment horizontal="center"/>
    </xf>
    <xf numFmtId="0" fontId="5" fillId="8" borderId="12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5" fillId="8" borderId="15" xfId="0" applyFont="1" applyFill="1" applyBorder="1"/>
    <xf numFmtId="0" fontId="5" fillId="8" borderId="16" xfId="0" applyFont="1" applyFill="1" applyBorder="1"/>
    <xf numFmtId="0" fontId="5" fillId="8" borderId="17" xfId="0" applyFont="1" applyFill="1" applyBorder="1"/>
    <xf numFmtId="0" fontId="13" fillId="8" borderId="1" xfId="0" applyFont="1" applyFill="1" applyBorder="1"/>
    <xf numFmtId="3" fontId="13" fillId="8" borderId="1" xfId="0" applyNumberFormat="1" applyFont="1" applyFill="1" applyBorder="1" applyAlignment="1">
      <alignment horizontal="center"/>
    </xf>
    <xf numFmtId="0" fontId="14" fillId="8" borderId="8" xfId="0" applyFont="1" applyFill="1" applyBorder="1"/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/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5" fillId="8" borderId="11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3" fontId="15" fillId="8" borderId="1" xfId="0" applyNumberFormat="1" applyFont="1" applyFill="1" applyBorder="1" applyAlignment="1">
      <alignment horizontal="center"/>
    </xf>
    <xf numFmtId="0" fontId="15" fillId="8" borderId="8" xfId="0" applyFont="1" applyFill="1" applyBorder="1"/>
    <xf numFmtId="0" fontId="15" fillId="8" borderId="8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3" fontId="15" fillId="8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BD2-957B-1181A87BEF30}"/>
            </c:ext>
          </c:extLst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F-4BD2-957B-1181A87BE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4433264"/>
        <c:axId val="213155752"/>
      </c:barChart>
      <c:catAx>
        <c:axId val="2144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155752"/>
        <c:crosses val="autoZero"/>
        <c:auto val="1"/>
        <c:lblAlgn val="ctr"/>
        <c:lblOffset val="100"/>
        <c:noMultiLvlLbl val="0"/>
      </c:catAx>
      <c:valAx>
        <c:axId val="2131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4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59D-8279-1D654D2BAF62}"/>
            </c:ext>
          </c:extLst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D-459D-8279-1D654D2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00808"/>
        <c:axId val="213638168"/>
      </c:barChart>
      <c:catAx>
        <c:axId val="2136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38168"/>
        <c:crosses val="autoZero"/>
        <c:auto val="1"/>
        <c:lblAlgn val="ctr"/>
        <c:lblOffset val="100"/>
        <c:noMultiLvlLbl val="0"/>
      </c:catAx>
      <c:valAx>
        <c:axId val="2136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0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9780959230348"/>
          <c:y val="3.9502384109101819E-2"/>
          <c:w val="0.79713052754594493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 TS'!$A$5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TS'!$J$5:$N$5</c:f>
              <c:numCache>
                <c:formatCode>General</c:formatCode>
                <c:ptCount val="5"/>
                <c:pt idx="0">
                  <c:v>96</c:v>
                </c:pt>
                <c:pt idx="1">
                  <c:v>0</c:v>
                </c:pt>
                <c:pt idx="2">
                  <c:v>0</c:v>
                </c:pt>
                <c:pt idx="3">
                  <c:v>79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5-4D59-AAE9-B1C752B6F728}"/>
            </c:ext>
          </c:extLst>
        </c:ser>
        <c:ser>
          <c:idx val="1"/>
          <c:order val="1"/>
          <c:tx>
            <c:strRef>
              <c:f>'Intervencion TS'!$A$6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TS'!$J$6:$N$6</c:f>
              <c:numCache>
                <c:formatCode>General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0-4A83-A9F8-48B24186C2F8}"/>
            </c:ext>
          </c:extLst>
        </c:ser>
        <c:ser>
          <c:idx val="2"/>
          <c:order val="2"/>
          <c:tx>
            <c:strRef>
              <c:f>'Intervencion TS'!$A$7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TS'!$J$7:$N$7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0-4A83-A9F8-48B24186C2F8}"/>
            </c:ext>
          </c:extLst>
        </c:ser>
        <c:ser>
          <c:idx val="3"/>
          <c:order val="3"/>
          <c:tx>
            <c:strRef>
              <c:f>'Intervencion TS'!$A$8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TS'!$J$8:$N$8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0-4A83-A9F8-48B24186C2F8}"/>
            </c:ext>
          </c:extLst>
        </c:ser>
        <c:ser>
          <c:idx val="4"/>
          <c:order val="4"/>
          <c:tx>
            <c:strRef>
              <c:f>'Intervencion TS'!$A$9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TS'!$J$9:$N$9</c:f>
              <c:numCache>
                <c:formatCode>General</c:formatCode>
                <c:ptCount val="5"/>
                <c:pt idx="0">
                  <c:v>0</c:v>
                </c:pt>
                <c:pt idx="1">
                  <c:v>44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0-4A83-A9F8-48B24186C2F8}"/>
            </c:ext>
          </c:extLst>
        </c:ser>
        <c:ser>
          <c:idx val="5"/>
          <c:order val="5"/>
          <c:tx>
            <c:strRef>
              <c:f>'Intervencion TS'!$A$10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TS'!$J$4:$N$4</c:f>
              <c:strCache>
                <c:ptCount val="5"/>
                <c:pt idx="0">
                  <c:v>reunión de padres de familia C.E los naranjos  01/09/2023 </c:v>
                </c:pt>
                <c:pt idx="1">
                  <c:v>charla socio-educativa en C.E canton guadalupe 05/09/2023 </c:v>
                </c:pt>
                <c:pt idx="2">
                  <c:v>charla socio-educativa  en caserio el olimpo 06/09/23 </c:v>
                </c:pt>
                <c:pt idx="3">
                  <c:v>Intervenciones de trabajo social del mes de septiembre  2023 </c:v>
                </c:pt>
                <c:pt idx="4">
                  <c:v>Realización de examen de mamografia y citologia en "fundación actuar es vivir" 14/09/2023 </c:v>
                </c:pt>
              </c:strCache>
            </c:strRef>
          </c:cat>
          <c:val>
            <c:numRef>
              <c:f>'Intervencion TS'!$J$10:$N$10</c:f>
              <c:numCache>
                <c:formatCode>General</c:formatCode>
                <c:ptCount val="5"/>
                <c:pt idx="0">
                  <c:v>0</c:v>
                </c:pt>
                <c:pt idx="1">
                  <c:v>48</c:v>
                </c:pt>
                <c:pt idx="2">
                  <c:v>17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0-4A83-A9F8-48B24186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3608136655011655"/>
          <c:h val="4.1795958167767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9780959230348"/>
          <c:y val="3.9502384109101819E-2"/>
          <c:w val="0.79713052754594493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'INTERVENCIONES DE DANZA'!$A$5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DANZA'!$D$5:$J$5</c:f>
              <c:numCache>
                <c:formatCode>General</c:formatCode>
                <c:ptCount val="7"/>
                <c:pt idx="0">
                  <c:v>3</c:v>
                </c:pt>
                <c:pt idx="1">
                  <c:v>185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0-42FA-A4DB-B878E9EAB440}"/>
            </c:ext>
          </c:extLst>
        </c:ser>
        <c:ser>
          <c:idx val="1"/>
          <c:order val="1"/>
          <c:tx>
            <c:strRef>
              <c:f>'INTERVENCIONES DE DANZA'!$A$6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DANZA'!$D$6:$J$6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0-42FA-A4DB-B878E9EAB440}"/>
            </c:ext>
          </c:extLst>
        </c:ser>
        <c:ser>
          <c:idx val="2"/>
          <c:order val="2"/>
          <c:tx>
            <c:strRef>
              <c:f>'INTERVENCIONES DE DANZA'!$A$7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DANZA'!$D$7:$J$7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66</c:v>
                </c:pt>
                <c:pt idx="3">
                  <c:v>10</c:v>
                </c:pt>
                <c:pt idx="4">
                  <c:v>40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0-42FA-A4DB-B878E9EAB440}"/>
            </c:ext>
          </c:extLst>
        </c:ser>
        <c:ser>
          <c:idx val="3"/>
          <c:order val="3"/>
          <c:tx>
            <c:strRef>
              <c:f>'INTERVENCIONES DE DANZA'!$A$8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DANZA'!$D$8:$J$8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0-42FA-A4DB-B878E9EAB440}"/>
            </c:ext>
          </c:extLst>
        </c:ser>
        <c:ser>
          <c:idx val="4"/>
          <c:order val="4"/>
          <c:tx>
            <c:strRef>
              <c:f>'INTERVENCIONES DE DANZA'!$A$9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DANZA'!$D$9:$J$9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30-42FA-A4DB-B878E9EAB440}"/>
            </c:ext>
          </c:extLst>
        </c:ser>
        <c:ser>
          <c:idx val="5"/>
          <c:order val="5"/>
          <c:tx>
            <c:strRef>
              <c:f>'INTERVENCIONES DE DANZA'!$A$10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DANZA'!$D$4:$J$4</c:f>
              <c:strCache>
                <c:ptCount val="7"/>
                <c:pt idx="0">
                  <c:v>clases de folklore municipal  en administración de mercado del mes de agosto 2023</c:v>
                </c:pt>
                <c:pt idx="1">
                  <c:v>clases de aerobicos en IMDA del mes de  agosto 2023</c:v>
                </c:pt>
                <c:pt idx="2">
                  <c:v>Clases de ballet municipal en administración de mercado del mes de septiembre 2023</c:v>
                </c:pt>
                <c:pt idx="3">
                  <c:v>clases de cachiporras en  C.D.I Santa Catarina en el mes de septiembre  2023</c:v>
                </c:pt>
                <c:pt idx="4">
                  <c:v>C.D.I Santa Catarina mes de septiembre </c:v>
                </c:pt>
                <c:pt idx="5">
                  <c:v>clases de aerobicos en IMDA del mes de septiembre  2023</c:v>
                </c:pt>
                <c:pt idx="6">
                  <c:v>Clases de folklore municipal en administración de mercado del mes de septiembre 2023</c:v>
                </c:pt>
              </c:strCache>
            </c:strRef>
          </c:cat>
          <c:val>
            <c:numRef>
              <c:f>'INTERVENCIONES DE DANZA'!$D$10:$J$10</c:f>
              <c:numCache>
                <c:formatCode>General</c:formatCode>
                <c:ptCount val="7"/>
                <c:pt idx="0">
                  <c:v>27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0-42FA-A4DB-B878E9EA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3608136655011655"/>
          <c:h val="4.1795958167767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Jurídicas 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'!$D$5:$J$5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6</c:v>
                </c:pt>
                <c:pt idx="3">
                  <c:v>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780-AEEA-6F3C3219E8F9}"/>
            </c:ext>
          </c:extLst>
        </c:ser>
        <c:ser>
          <c:idx val="1"/>
          <c:order val="1"/>
          <c:tx>
            <c:strRef>
              <c:f>'Intervencion Jurídicas 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'!$D$6:$J$6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780-AEEA-6F3C3219E8F9}"/>
            </c:ext>
          </c:extLst>
        </c:ser>
        <c:ser>
          <c:idx val="2"/>
          <c:order val="2"/>
          <c:tx>
            <c:strRef>
              <c:f>'Intervencion Jurídicas 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'!$D$7:$J$7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3-4780-AEEA-6F3C3219E8F9}"/>
            </c:ext>
          </c:extLst>
        </c:ser>
        <c:ser>
          <c:idx val="3"/>
          <c:order val="3"/>
          <c:tx>
            <c:strRef>
              <c:f>'Intervencion Jurídicas 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'!$D$8:$J$8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3-4780-AEEA-6F3C3219E8F9}"/>
            </c:ext>
          </c:extLst>
        </c:ser>
        <c:ser>
          <c:idx val="4"/>
          <c:order val="4"/>
          <c:tx>
            <c:strRef>
              <c:f>'Intervencion Jurídicas 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3-4780-AEEA-6F3C3219E8F9}"/>
            </c:ext>
          </c:extLst>
        </c:ser>
        <c:ser>
          <c:idx val="5"/>
          <c:order val="5"/>
          <c:tx>
            <c:strRef>
              <c:f>'Intervencion Jurídicas '!$A$10</c:f>
              <c:strCache>
                <c:ptCount val="1"/>
                <c:pt idx="0">
                  <c:v>Adolescente/mujer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'!$B$3:$J$4</c:f>
              <c:strCache>
                <c:ptCount val="8"/>
                <c:pt idx="0">
                  <c:v>charla socio-educativa en C.E Napoleón Duarte 24/07/23 </c:v>
                </c:pt>
                <c:pt idx="1">
                  <c:v>charla socio-educativa en C.E los naranjos  19/07/23 y 25/07/23  </c:v>
                </c:pt>
                <c:pt idx="2">
                  <c:v>intervenciones juridicas  en la unidad municipal de la mujer del mes de julio 2023</c:v>
                </c:pt>
                <c:pt idx="3">
                  <c:v>charla socio-educativa en C.E  asentamiento 29/08/23 </c:v>
                </c:pt>
                <c:pt idx="4">
                  <c:v>intervenciones juridicas  en la unidad municipal de la mujer del mes de agosto  2023</c:v>
                </c:pt>
                <c:pt idx="5">
                  <c:v>reunión de padres de familia C.E los naranjos  01/09/2023 </c:v>
                </c:pt>
                <c:pt idx="6">
                  <c:v>charla socio-educativa en C.E canton guadalupe 05/09/2023 </c:v>
                </c:pt>
                <c:pt idx="7">
                  <c:v>charla socio-educativa  en caserio el olimpo 06/09/23 </c:v>
                </c:pt>
              </c:strCache>
            </c:strRef>
          </c:cat>
          <c:val>
            <c:numRef>
              <c:f>'Intervencion Jurídicas '!$D$10:$J$10</c:f>
              <c:numCache>
                <c:formatCode>General</c:formatCode>
                <c:ptCount val="6"/>
                <c:pt idx="0">
                  <c:v>1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48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C3-4780-AEEA-6F3C3219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4048"/>
        <c:axId val="213954432"/>
      </c:barChart>
      <c:catAx>
        <c:axId val="2139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432"/>
        <c:crosses val="autoZero"/>
        <c:auto val="1"/>
        <c:lblAlgn val="ctr"/>
        <c:lblOffset val="100"/>
        <c:noMultiLvlLbl val="0"/>
      </c:catAx>
      <c:valAx>
        <c:axId val="2139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'intervenciones psicologica mirn'!$A$5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mirn'!$D$5:$L$5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15</c:v>
                </c:pt>
                <c:pt idx="3">
                  <c:v>96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D65-BA05-E7A4228E3700}"/>
            </c:ext>
          </c:extLst>
        </c:ser>
        <c:ser>
          <c:idx val="1"/>
          <c:order val="1"/>
          <c:tx>
            <c:strRef>
              <c:f>'intervenciones psicologica mirn'!$A$6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mirn'!$D$6:$L$6</c:f>
              <c:numCache>
                <c:formatCode>General</c:formatCode>
                <c:ptCount val="8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5-4D65-BA05-E7A4228E3700}"/>
            </c:ext>
          </c:extLst>
        </c:ser>
        <c:ser>
          <c:idx val="2"/>
          <c:order val="2"/>
          <c:tx>
            <c:strRef>
              <c:f>'intervenciones psicologica mirn'!$A$7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mirn'!$D$7:$L$7</c:f>
              <c:numCache>
                <c:formatCode>General</c:formatCode>
                <c:ptCount val="8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5-4D65-BA05-E7A4228E3700}"/>
            </c:ext>
          </c:extLst>
        </c:ser>
        <c:ser>
          <c:idx val="3"/>
          <c:order val="3"/>
          <c:tx>
            <c:strRef>
              <c:f>'intervenciones psicologica mirn'!$A$8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2A0-45A8-87D9-5425C860D6CD}"/>
              </c:ext>
            </c:extLst>
          </c:dPt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mirn'!$D$8:$L$8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5-4D65-BA05-E7A4228E3700}"/>
            </c:ext>
          </c:extLst>
        </c:ser>
        <c:ser>
          <c:idx val="4"/>
          <c:order val="4"/>
          <c:tx>
            <c:strRef>
              <c:f>'intervenciones psicologica mirn'!$A$9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mirn'!$D$9:$L$9</c:f>
              <c:numCache>
                <c:formatCode>General</c:formatCode>
                <c:ptCount val="8"/>
                <c:pt idx="0">
                  <c:v>5</c:v>
                </c:pt>
                <c:pt idx="1">
                  <c:v>34</c:v>
                </c:pt>
                <c:pt idx="2">
                  <c:v>4</c:v>
                </c:pt>
                <c:pt idx="3">
                  <c:v>0</c:v>
                </c:pt>
                <c:pt idx="4">
                  <c:v>44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5-4D65-BA05-E7A4228E3700}"/>
            </c:ext>
          </c:extLst>
        </c:ser>
        <c:ser>
          <c:idx val="5"/>
          <c:order val="5"/>
          <c:tx>
            <c:strRef>
              <c:f>'intervenciones psicologica mirn'!$A$9:$L$9</c:f>
              <c:strCache>
                <c:ptCount val="12"/>
                <c:pt idx="0">
                  <c:v>Adolescentes/hombres</c:v>
                </c:pt>
                <c:pt idx="1">
                  <c:v>54</c:v>
                </c:pt>
                <c:pt idx="2">
                  <c:v>36</c:v>
                </c:pt>
                <c:pt idx="3">
                  <c:v>5</c:v>
                </c:pt>
                <c:pt idx="4">
                  <c:v>34</c:v>
                </c:pt>
                <c:pt idx="5">
                  <c:v>4</c:v>
                </c:pt>
                <c:pt idx="6">
                  <c:v>0</c:v>
                </c:pt>
                <c:pt idx="7">
                  <c:v>44</c:v>
                </c:pt>
                <c:pt idx="8">
                  <c:v>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 mirn'!$D$10:$L$10</c:f>
              <c:numCache>
                <c:formatCode>General</c:formatCode>
                <c:ptCount val="8"/>
                <c:pt idx="0">
                  <c:v>8</c:v>
                </c:pt>
                <c:pt idx="1">
                  <c:v>22</c:v>
                </c:pt>
                <c:pt idx="2">
                  <c:v>6</c:v>
                </c:pt>
                <c:pt idx="3">
                  <c:v>0</c:v>
                </c:pt>
                <c:pt idx="4">
                  <c:v>48</c:v>
                </c:pt>
                <c:pt idx="5">
                  <c:v>17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35-4D65-BA05-E7A4228E3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651872"/>
        <c:axId val="265652656"/>
      </c:barChart>
      <c:catAx>
        <c:axId val="2656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2656"/>
        <c:crosses val="autoZero"/>
        <c:auto val="1"/>
        <c:lblAlgn val="ctr"/>
        <c:lblOffset val="100"/>
        <c:noMultiLvlLbl val="0"/>
      </c:catAx>
      <c:valAx>
        <c:axId val="26565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18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'intervenciones psicologicas jac'!$A$5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jac'!$D$5:$L$5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23</c:v>
                </c:pt>
                <c:pt idx="3">
                  <c:v>96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8-4D8C-BD80-8876FD1D3429}"/>
            </c:ext>
          </c:extLst>
        </c:ser>
        <c:ser>
          <c:idx val="1"/>
          <c:order val="1"/>
          <c:tx>
            <c:strRef>
              <c:f>'intervenciones psicologicas jac'!$A$6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jac'!$D$6:$L$6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8-4D8C-BD80-8876FD1D3429}"/>
            </c:ext>
          </c:extLst>
        </c:ser>
        <c:ser>
          <c:idx val="2"/>
          <c:order val="2"/>
          <c:tx>
            <c:strRef>
              <c:f>'intervenciones psicologicas jac'!$A$7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jac'!$D$7:$L$7</c:f>
              <c:numCache>
                <c:formatCode>General</c:formatCode>
                <c:ptCount val="8"/>
                <c:pt idx="0">
                  <c:v>10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8-4D8C-BD80-8876FD1D3429}"/>
            </c:ext>
          </c:extLst>
        </c:ser>
        <c:ser>
          <c:idx val="3"/>
          <c:order val="3"/>
          <c:tx>
            <c:strRef>
              <c:f>'intervenciones psicologicas jac'!$A$8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jac'!$D$8:$L$8</c:f>
              <c:numCache>
                <c:formatCode>General</c:formatCode>
                <c:ptCount val="8"/>
                <c:pt idx="0">
                  <c:v>9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8-4D8C-BD80-8876FD1D3429}"/>
            </c:ext>
          </c:extLst>
        </c:ser>
        <c:ser>
          <c:idx val="4"/>
          <c:order val="4"/>
          <c:tx>
            <c:strRef>
              <c:f>'intervenciones psicologicas jac'!$A$9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jac'!$D$9:$L$9</c:f>
              <c:numCache>
                <c:formatCode>General</c:formatCode>
                <c:ptCount val="8"/>
                <c:pt idx="0">
                  <c:v>2</c:v>
                </c:pt>
                <c:pt idx="1">
                  <c:v>34</c:v>
                </c:pt>
                <c:pt idx="2">
                  <c:v>2</c:v>
                </c:pt>
                <c:pt idx="3">
                  <c:v>0</c:v>
                </c:pt>
                <c:pt idx="4">
                  <c:v>44</c:v>
                </c:pt>
                <c:pt idx="5">
                  <c:v>17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8-4D8C-BD80-8876FD1D3429}"/>
            </c:ext>
          </c:extLst>
        </c:ser>
        <c:ser>
          <c:idx val="5"/>
          <c:order val="5"/>
          <c:tx>
            <c:strRef>
              <c:f>'intervenciones psicologicas jac'!$A$9:$L$9</c:f>
              <c:strCache>
                <c:ptCount val="12"/>
                <c:pt idx="0">
                  <c:v>Adolescentes/hombres</c:v>
                </c:pt>
                <c:pt idx="1">
                  <c:v>54</c:v>
                </c:pt>
                <c:pt idx="2">
                  <c:v>36</c:v>
                </c:pt>
                <c:pt idx="3">
                  <c:v>2</c:v>
                </c:pt>
                <c:pt idx="4">
                  <c:v>34</c:v>
                </c:pt>
                <c:pt idx="5">
                  <c:v>2</c:v>
                </c:pt>
                <c:pt idx="6">
                  <c:v>0</c:v>
                </c:pt>
                <c:pt idx="7">
                  <c:v>44</c:v>
                </c:pt>
                <c:pt idx="8">
                  <c:v>17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psicologicas jac'!$D$4:$L$4</c:f>
              <c:strCache>
                <c:ptCount val="8"/>
                <c:pt idx="0">
                  <c:v>intervenciones psicologicas en la unidad municipal de la mujer del mes de julio 2023</c:v>
                </c:pt>
                <c:pt idx="1">
                  <c:v>charla socio-educativa en C.E asentamiento 29/08/23 </c:v>
                </c:pt>
                <c:pt idx="2">
                  <c:v>intervenciones psicologicas en la unidad municipal de la mujer del mes de agosto  2023</c:v>
                </c:pt>
                <c:pt idx="3">
                  <c:v>reunión de padres de familia en  C.E los naranjos  01/09/2023 </c:v>
                </c:pt>
                <c:pt idx="4">
                  <c:v>charla socio-educativa en C.E canton guadalupe 05/09/2023 </c:v>
                </c:pt>
                <c:pt idx="5">
                  <c:v>charla socio-educativa  en caserio el olimpo 06/09/23 </c:v>
                </c:pt>
                <c:pt idx="6">
                  <c:v>intervenciones psicologicas en la unidad municipal de la mujer del mes de septiembre  2023</c:v>
                </c:pt>
                <c:pt idx="7">
                  <c:v>Charla de sensibilización a empleados de unidad de los deportes 26/04/2023 NOTA: la unidad de deportes suspendio la charla de sensibilización </c:v>
                </c:pt>
              </c:strCache>
            </c:strRef>
          </c:cat>
          <c:val>
            <c:numRef>
              <c:f>'intervenciones psicologicas jac'!$D$10:$L$10</c:f>
              <c:numCache>
                <c:formatCode>General</c:formatCode>
                <c:ptCount val="8"/>
                <c:pt idx="0">
                  <c:v>4</c:v>
                </c:pt>
                <c:pt idx="1">
                  <c:v>22</c:v>
                </c:pt>
                <c:pt idx="2">
                  <c:v>8</c:v>
                </c:pt>
                <c:pt idx="3">
                  <c:v>0</c:v>
                </c:pt>
                <c:pt idx="4">
                  <c:v>48</c:v>
                </c:pt>
                <c:pt idx="5">
                  <c:v>17</c:v>
                </c:pt>
                <c:pt idx="6">
                  <c:v>10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8-4D8C-BD80-8876FD1D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651872"/>
        <c:axId val="265652656"/>
      </c:barChart>
      <c:catAx>
        <c:axId val="2656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2656"/>
        <c:crosses val="autoZero"/>
        <c:auto val="1"/>
        <c:lblAlgn val="ctr"/>
        <c:lblOffset val="100"/>
        <c:noMultiLvlLbl val="0"/>
      </c:catAx>
      <c:valAx>
        <c:axId val="26565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18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1701290</xdr:colOff>
      <xdr:row>14</xdr:row>
      <xdr:rowOff>159289</xdr:rowOff>
    </xdr:from>
    <xdr:to>
      <xdr:col>13</xdr:col>
      <xdr:colOff>0</xdr:colOff>
      <xdr:row>52</xdr:row>
      <xdr:rowOff>32289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A98811-2442-76EA-CA1E-8300FE74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54</xdr:row>
      <xdr:rowOff>48431</xdr:rowOff>
    </xdr:from>
    <xdr:to>
      <xdr:col>12</xdr:col>
      <xdr:colOff>1961030</xdr:colOff>
      <xdr:row>60</xdr:row>
      <xdr:rowOff>84043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5B30062-79DB-4EB4-A8E0-8ECBE3B0A93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84902"/>
          <a:ext cx="26501912" cy="1212229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0</xdr:row>
      <xdr:rowOff>63500</xdr:rowOff>
    </xdr:from>
    <xdr:to>
      <xdr:col>12</xdr:col>
      <xdr:colOff>1936750</xdr:colOff>
      <xdr:row>0</xdr:row>
      <xdr:rowOff>2127250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B13CA-C29A-4075-8F02-F16BB4B7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3000" y="63500"/>
          <a:ext cx="24288750" cy="206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1846587</xdr:colOff>
      <xdr:row>14</xdr:row>
      <xdr:rowOff>159289</xdr:rowOff>
    </xdr:from>
    <xdr:to>
      <xdr:col>10</xdr:col>
      <xdr:colOff>0</xdr:colOff>
      <xdr:row>52</xdr:row>
      <xdr:rowOff>32289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D2EBF5-400E-408F-89A1-86B7F208C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55</xdr:row>
      <xdr:rowOff>0</xdr:rowOff>
    </xdr:from>
    <xdr:to>
      <xdr:col>8</xdr:col>
      <xdr:colOff>1714500</xdr:colOff>
      <xdr:row>60</xdr:row>
      <xdr:rowOff>158750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C6553A3-67B2-4653-8FEF-EAD5998BBEA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92500"/>
          <a:ext cx="18097500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9</xdr:col>
      <xdr:colOff>1936749</xdr:colOff>
      <xdr:row>0</xdr:row>
      <xdr:rowOff>1651000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9412E9-6D1E-493E-919E-00ECC29E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" y="0"/>
          <a:ext cx="20335874" cy="165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1252091</xdr:colOff>
      <xdr:row>14</xdr:row>
      <xdr:rowOff>27609</xdr:rowOff>
    </xdr:from>
    <xdr:to>
      <xdr:col>10</xdr:col>
      <xdr:colOff>0</xdr:colOff>
      <xdr:row>45</xdr:row>
      <xdr:rowOff>127001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CE704B-3EFA-007F-4115-5F3C0EC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45</xdr:row>
      <xdr:rowOff>174625</xdr:rowOff>
    </xdr:from>
    <xdr:to>
      <xdr:col>10</xdr:col>
      <xdr:colOff>127000</xdr:colOff>
      <xdr:row>51</xdr:row>
      <xdr:rowOff>142875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87235EA8-426D-4622-A52B-E18871F538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3017500"/>
          <a:ext cx="15716250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31750</xdr:colOff>
      <xdr:row>0</xdr:row>
      <xdr:rowOff>1778000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75619-41D3-4079-B559-341F69C8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7145000" cy="177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1002632</xdr:colOff>
      <xdr:row>14</xdr:row>
      <xdr:rowOff>46268</xdr:rowOff>
    </xdr:from>
    <xdr:to>
      <xdr:col>12</xdr:col>
      <xdr:colOff>0</xdr:colOff>
      <xdr:row>57</xdr:row>
      <xdr:rowOff>22679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51151C-653B-89DC-4EB8-36BAB5F6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58</xdr:row>
      <xdr:rowOff>63499</xdr:rowOff>
    </xdr:from>
    <xdr:to>
      <xdr:col>12</xdr:col>
      <xdr:colOff>190499</xdr:colOff>
      <xdr:row>63</xdr:row>
      <xdr:rowOff>111124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050AA93-A0E7-4867-BD00-C4C4B62F3E0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001999"/>
          <a:ext cx="17129124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760580</xdr:colOff>
      <xdr:row>0</xdr:row>
      <xdr:rowOff>2138665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B9770-1C4D-4AB2-86ED-3479B331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8482552" cy="21386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1002632</xdr:colOff>
      <xdr:row>14</xdr:row>
      <xdr:rowOff>46268</xdr:rowOff>
    </xdr:from>
    <xdr:to>
      <xdr:col>12</xdr:col>
      <xdr:colOff>0</xdr:colOff>
      <xdr:row>57</xdr:row>
      <xdr:rowOff>22679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D70130-847F-4A73-906C-9DFDF7F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58</xdr:row>
      <xdr:rowOff>63500</xdr:rowOff>
    </xdr:from>
    <xdr:to>
      <xdr:col>9</xdr:col>
      <xdr:colOff>1365250</xdr:colOff>
      <xdr:row>64</xdr:row>
      <xdr:rowOff>31750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381F8EBD-EA2F-47E3-A507-6BD8504FCF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6033750"/>
          <a:ext cx="16446500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</xdr:row>
      <xdr:rowOff>0</xdr:rowOff>
    </xdr:from>
    <xdr:to>
      <xdr:col>14</xdr:col>
      <xdr:colOff>15875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C3ECAB-D6E1-4D3F-B26D-777A9D0F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5" y="190500"/>
          <a:ext cx="18256250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57" t="s">
        <v>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14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15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15</v>
      </c>
      <c r="B8" s="4">
        <f>SUM(B4:I4)</f>
        <v>94</v>
      </c>
    </row>
    <row r="9" spans="1:12" x14ac:dyDescent="0.25">
      <c r="A9" s="4" t="s">
        <v>14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11"/>
  <sheetViews>
    <sheetView workbookViewId="0">
      <selection activeCell="D20" sqref="D20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59" t="s">
        <v>21</v>
      </c>
      <c r="B1" s="60"/>
      <c r="C1" s="60"/>
      <c r="D1" s="60"/>
      <c r="E1" s="61"/>
    </row>
    <row r="2" spans="1:5" x14ac:dyDescent="0.25">
      <c r="A2" s="62"/>
      <c r="B2" s="63"/>
      <c r="C2" s="63"/>
      <c r="D2" s="63"/>
      <c r="E2" s="64"/>
    </row>
    <row r="3" spans="1:5" ht="30" x14ac:dyDescent="0.25">
      <c r="A3" s="5" t="s">
        <v>11</v>
      </c>
      <c r="B3" s="8" t="s">
        <v>16</v>
      </c>
      <c r="C3" s="5" t="s">
        <v>17</v>
      </c>
      <c r="D3" s="8" t="s">
        <v>20</v>
      </c>
      <c r="E3" s="5" t="s">
        <v>18</v>
      </c>
    </row>
    <row r="4" spans="1:5" x14ac:dyDescent="0.25">
      <c r="A4" s="7" t="s">
        <v>12</v>
      </c>
      <c r="B4" s="10">
        <v>0</v>
      </c>
      <c r="C4" s="10">
        <v>0</v>
      </c>
      <c r="D4" s="10">
        <v>5</v>
      </c>
      <c r="E4" s="10">
        <v>0</v>
      </c>
    </row>
    <row r="5" spans="1:5" x14ac:dyDescent="0.25">
      <c r="A5" s="9" t="s">
        <v>13</v>
      </c>
      <c r="B5" s="11">
        <v>13</v>
      </c>
      <c r="C5" s="11">
        <v>6</v>
      </c>
      <c r="D5" s="11">
        <v>4</v>
      </c>
      <c r="E5" s="11">
        <v>6</v>
      </c>
    </row>
    <row r="9" spans="1:5" x14ac:dyDescent="0.25">
      <c r="A9" s="1" t="s">
        <v>19</v>
      </c>
      <c r="B9" s="1"/>
    </row>
    <row r="10" spans="1:5" x14ac:dyDescent="0.25">
      <c r="A10" s="6" t="s">
        <v>13</v>
      </c>
      <c r="B10" s="6">
        <f>SUM(B5:E5)</f>
        <v>29</v>
      </c>
    </row>
    <row r="11" spans="1:5" x14ac:dyDescent="0.25">
      <c r="A11" s="7" t="s">
        <v>15</v>
      </c>
      <c r="B11" s="7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19"/>
  <sheetViews>
    <sheetView tabSelected="1" view="pageBreakPreview" topLeftCell="C1" zoomScale="59" zoomScaleNormal="59" zoomScaleSheetLayoutView="59" workbookViewId="0">
      <selection activeCell="D26" sqref="D26"/>
    </sheetView>
  </sheetViews>
  <sheetFormatPr baseColWidth="10" defaultRowHeight="15" x14ac:dyDescent="0.25"/>
  <cols>
    <col min="1" max="14" width="30.7109375" customWidth="1"/>
    <col min="15" max="17" width="11.42578125" customWidth="1"/>
  </cols>
  <sheetData>
    <row r="1" spans="1:15" ht="174.75" customHeight="1" x14ac:dyDescent="0.25"/>
    <row r="2" spans="1:15" ht="15" customHeight="1" x14ac:dyDescent="0.25">
      <c r="A2" s="65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5" ht="56.25" customHeight="1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5" s="12" customFormat="1" ht="225" customHeight="1" x14ac:dyDescent="0.3">
      <c r="A4" s="39" t="s">
        <v>11</v>
      </c>
      <c r="B4" s="40" t="s">
        <v>48</v>
      </c>
      <c r="C4" s="40" t="s">
        <v>69</v>
      </c>
      <c r="D4" s="40" t="s">
        <v>70</v>
      </c>
      <c r="E4" s="40" t="s">
        <v>49</v>
      </c>
      <c r="F4" s="40" t="s">
        <v>72</v>
      </c>
      <c r="G4" s="40" t="s">
        <v>63</v>
      </c>
      <c r="H4" s="40" t="s">
        <v>62</v>
      </c>
      <c r="I4" s="40" t="s">
        <v>74</v>
      </c>
      <c r="J4" s="40" t="s">
        <v>58</v>
      </c>
      <c r="K4" s="40" t="s">
        <v>59</v>
      </c>
      <c r="L4" s="40" t="s">
        <v>60</v>
      </c>
      <c r="M4" s="41" t="s">
        <v>73</v>
      </c>
      <c r="N4" s="41" t="s">
        <v>61</v>
      </c>
    </row>
    <row r="5" spans="1:15" ht="24.95" customHeight="1" x14ac:dyDescent="0.35">
      <c r="A5" s="42" t="s">
        <v>33</v>
      </c>
      <c r="B5" s="43">
        <v>0</v>
      </c>
      <c r="C5" s="43">
        <v>13</v>
      </c>
      <c r="D5" s="43">
        <v>8</v>
      </c>
      <c r="E5" s="43">
        <v>0</v>
      </c>
      <c r="F5" s="43">
        <v>53</v>
      </c>
      <c r="G5" s="43">
        <v>11</v>
      </c>
      <c r="H5" s="43">
        <v>7</v>
      </c>
      <c r="I5" s="43">
        <v>70</v>
      </c>
      <c r="J5" s="39">
        <v>96</v>
      </c>
      <c r="K5" s="43">
        <v>0</v>
      </c>
      <c r="L5" s="43">
        <v>0</v>
      </c>
      <c r="M5" s="44">
        <v>79</v>
      </c>
      <c r="N5" s="44">
        <v>7</v>
      </c>
      <c r="O5" s="14"/>
    </row>
    <row r="6" spans="1:15" ht="24.95" customHeight="1" x14ac:dyDescent="0.35">
      <c r="A6" s="42" t="s">
        <v>34</v>
      </c>
      <c r="B6" s="43">
        <v>0</v>
      </c>
      <c r="C6" s="43">
        <v>0</v>
      </c>
      <c r="D6" s="43">
        <v>0</v>
      </c>
      <c r="E6" s="43">
        <v>0</v>
      </c>
      <c r="F6" s="43">
        <v>2</v>
      </c>
      <c r="G6" s="43">
        <v>0</v>
      </c>
      <c r="H6" s="43">
        <v>0</v>
      </c>
      <c r="I6" s="43">
        <v>0</v>
      </c>
      <c r="J6" s="39">
        <v>14</v>
      </c>
      <c r="K6" s="43">
        <v>0</v>
      </c>
      <c r="L6" s="43">
        <v>0</v>
      </c>
      <c r="M6" s="44">
        <v>10</v>
      </c>
      <c r="N6" s="44">
        <v>0</v>
      </c>
    </row>
    <row r="7" spans="1:15" ht="24.95" customHeight="1" x14ac:dyDescent="0.25">
      <c r="A7" s="42" t="s">
        <v>22</v>
      </c>
      <c r="B7" s="43">
        <v>20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5</v>
      </c>
      <c r="J7" s="39">
        <v>0</v>
      </c>
      <c r="K7" s="43">
        <v>0</v>
      </c>
      <c r="L7" s="43">
        <v>4</v>
      </c>
      <c r="M7" s="44">
        <v>3</v>
      </c>
      <c r="N7" s="44">
        <v>0</v>
      </c>
    </row>
    <row r="8" spans="1:15" ht="24.95" customHeight="1" x14ac:dyDescent="0.25">
      <c r="A8" s="42" t="s">
        <v>23</v>
      </c>
      <c r="B8" s="43">
        <v>17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2</v>
      </c>
      <c r="J8" s="39">
        <v>0</v>
      </c>
      <c r="K8" s="43">
        <v>0</v>
      </c>
      <c r="L8" s="43">
        <v>8</v>
      </c>
      <c r="M8" s="44">
        <v>3</v>
      </c>
      <c r="N8" s="44">
        <v>0</v>
      </c>
    </row>
    <row r="9" spans="1:15" ht="24.95" customHeight="1" x14ac:dyDescent="0.35">
      <c r="A9" s="42" t="s">
        <v>24</v>
      </c>
      <c r="B9" s="45">
        <v>54</v>
      </c>
      <c r="C9" s="45">
        <v>0</v>
      </c>
      <c r="D9" s="45">
        <v>0</v>
      </c>
      <c r="E9" s="45">
        <v>36</v>
      </c>
      <c r="F9" s="45">
        <v>0</v>
      </c>
      <c r="G9" s="43">
        <v>0</v>
      </c>
      <c r="H9" s="43">
        <v>0</v>
      </c>
      <c r="I9" s="45">
        <v>0</v>
      </c>
      <c r="J9" s="45">
        <v>0</v>
      </c>
      <c r="K9" s="45">
        <v>44</v>
      </c>
      <c r="L9" s="45">
        <v>17</v>
      </c>
      <c r="M9" s="46">
        <v>0</v>
      </c>
      <c r="N9" s="44">
        <v>0</v>
      </c>
    </row>
    <row r="10" spans="1:15" ht="24.95" customHeight="1" x14ac:dyDescent="0.35">
      <c r="A10" s="42" t="s">
        <v>25</v>
      </c>
      <c r="B10" s="43">
        <v>61</v>
      </c>
      <c r="C10" s="43">
        <v>0</v>
      </c>
      <c r="D10" s="43">
        <v>0</v>
      </c>
      <c r="E10" s="43">
        <v>38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48</v>
      </c>
      <c r="L10" s="43">
        <v>17</v>
      </c>
      <c r="M10" s="44">
        <v>3</v>
      </c>
      <c r="N10" s="44">
        <v>0</v>
      </c>
    </row>
    <row r="11" spans="1:15" ht="24.95" customHeight="1" x14ac:dyDescent="0.25">
      <c r="A11" s="15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3" spans="1:15" ht="18.75" x14ac:dyDescent="0.35">
      <c r="A13" s="42" t="s">
        <v>10</v>
      </c>
      <c r="B13" s="47"/>
      <c r="C13" s="27"/>
      <c r="D13" s="27"/>
    </row>
    <row r="14" spans="1:15" ht="18.75" x14ac:dyDescent="0.35">
      <c r="A14" s="48" t="s">
        <v>33</v>
      </c>
      <c r="B14" s="43">
        <v>344</v>
      </c>
      <c r="C14" s="21"/>
      <c r="D14" s="21"/>
    </row>
    <row r="15" spans="1:15" ht="18.75" x14ac:dyDescent="0.35">
      <c r="A15" s="42" t="s">
        <v>34</v>
      </c>
      <c r="B15" s="43">
        <v>10</v>
      </c>
      <c r="C15" s="21"/>
      <c r="D15" s="21"/>
    </row>
    <row r="16" spans="1:15" ht="15.75" x14ac:dyDescent="0.25">
      <c r="A16" s="42" t="s">
        <v>22</v>
      </c>
      <c r="B16" s="43">
        <v>32</v>
      </c>
      <c r="C16" s="21"/>
      <c r="D16" s="21"/>
    </row>
    <row r="17" spans="1:4" ht="15.75" x14ac:dyDescent="0.25">
      <c r="A17" s="42" t="s">
        <v>23</v>
      </c>
      <c r="B17" s="43">
        <v>30</v>
      </c>
      <c r="C17" s="21"/>
      <c r="D17" s="21"/>
    </row>
    <row r="18" spans="1:4" ht="18.75" x14ac:dyDescent="0.35">
      <c r="A18" s="42" t="s">
        <v>27</v>
      </c>
      <c r="B18" s="43">
        <v>151</v>
      </c>
      <c r="C18" s="21"/>
      <c r="D18" s="21"/>
    </row>
    <row r="19" spans="1:4" ht="15.75" x14ac:dyDescent="0.25">
      <c r="A19" s="42" t="s">
        <v>26</v>
      </c>
      <c r="B19" s="43">
        <v>167</v>
      </c>
      <c r="C19" s="21"/>
      <c r="D19" s="21"/>
    </row>
  </sheetData>
  <mergeCells count="1">
    <mergeCell ref="A2:N3"/>
  </mergeCells>
  <phoneticPr fontId="7" type="noConversion"/>
  <pageMargins left="0.70866141732283472" right="0.70866141732283472" top="0.74803149606299213" bottom="0.74803149606299213" header="0.31496062992125984" footer="0.31496062992125984"/>
  <pageSetup scale="28" orientation="landscape" horizontalDpi="360" verticalDpi="360" r:id="rId1"/>
  <colBreaks count="1" manualBreakCount="1">
    <brk id="14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3BD5-4A14-47A9-9BC0-F047AC09DC15}">
  <sheetPr>
    <tabColor rgb="FFFF0000"/>
  </sheetPr>
  <dimension ref="A1:L21"/>
  <sheetViews>
    <sheetView view="pageBreakPreview" topLeftCell="A5" zoomScale="60" zoomScaleNormal="59" workbookViewId="0">
      <selection activeCell="E4" sqref="E4"/>
    </sheetView>
  </sheetViews>
  <sheetFormatPr baseColWidth="10" defaultRowHeight="15" x14ac:dyDescent="0.25"/>
  <cols>
    <col min="1" max="10" width="30.7109375" customWidth="1"/>
    <col min="11" max="14" width="11.42578125" customWidth="1"/>
  </cols>
  <sheetData>
    <row r="1" spans="1:12" ht="133.5" customHeight="1" thickBot="1" x14ac:dyDescent="0.3"/>
    <row r="2" spans="1:12" ht="15" customHeight="1" x14ac:dyDescent="0.25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1"/>
    </row>
    <row r="3" spans="1:12" ht="56.25" customHeight="1" thickBot="1" x14ac:dyDescent="0.3">
      <c r="A3" s="72"/>
      <c r="B3" s="73"/>
      <c r="C3" s="73"/>
      <c r="D3" s="73"/>
      <c r="E3" s="73"/>
      <c r="F3" s="73"/>
      <c r="G3" s="73"/>
      <c r="H3" s="73"/>
      <c r="I3" s="73"/>
      <c r="J3" s="74"/>
    </row>
    <row r="4" spans="1:12" s="12" customFormat="1" ht="225" customHeight="1" x14ac:dyDescent="0.3">
      <c r="A4" s="49" t="s">
        <v>11</v>
      </c>
      <c r="B4" s="50" t="s">
        <v>47</v>
      </c>
      <c r="C4" s="50" t="s">
        <v>46</v>
      </c>
      <c r="D4" s="50" t="s">
        <v>45</v>
      </c>
      <c r="E4" s="50" t="s">
        <v>67</v>
      </c>
      <c r="F4" s="50" t="s">
        <v>42</v>
      </c>
      <c r="G4" s="50" t="s">
        <v>43</v>
      </c>
      <c r="H4" s="50" t="s">
        <v>71</v>
      </c>
      <c r="I4" s="50" t="s">
        <v>66</v>
      </c>
      <c r="J4" s="50" t="s">
        <v>44</v>
      </c>
    </row>
    <row r="5" spans="1:12" ht="24.95" customHeight="1" x14ac:dyDescent="0.35">
      <c r="A5" s="42" t="s">
        <v>33</v>
      </c>
      <c r="B5" s="43">
        <v>331</v>
      </c>
      <c r="C5" s="43">
        <v>0</v>
      </c>
      <c r="D5" s="39">
        <v>3</v>
      </c>
      <c r="E5" s="43">
        <v>185</v>
      </c>
      <c r="F5" s="43">
        <v>0</v>
      </c>
      <c r="G5" s="43">
        <v>0</v>
      </c>
      <c r="H5" s="43">
        <v>0</v>
      </c>
      <c r="I5" s="43">
        <v>211</v>
      </c>
      <c r="J5" s="43">
        <v>86</v>
      </c>
      <c r="K5" s="13"/>
      <c r="L5" s="14"/>
    </row>
    <row r="6" spans="1:12" ht="24.95" customHeight="1" x14ac:dyDescent="0.35">
      <c r="A6" s="42" t="s">
        <v>34</v>
      </c>
      <c r="B6" s="43">
        <v>0</v>
      </c>
      <c r="C6" s="43">
        <v>0</v>
      </c>
      <c r="D6" s="39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</row>
    <row r="7" spans="1:12" ht="24.95" customHeight="1" x14ac:dyDescent="0.25">
      <c r="A7" s="42" t="s">
        <v>22</v>
      </c>
      <c r="B7" s="43">
        <v>14</v>
      </c>
      <c r="C7" s="43">
        <v>27</v>
      </c>
      <c r="D7" s="39">
        <v>3</v>
      </c>
      <c r="E7" s="43">
        <v>5</v>
      </c>
      <c r="F7" s="43">
        <v>66</v>
      </c>
      <c r="G7" s="43">
        <v>10</v>
      </c>
      <c r="H7" s="43">
        <v>40</v>
      </c>
      <c r="I7" s="43">
        <v>1</v>
      </c>
      <c r="J7" s="43">
        <v>3</v>
      </c>
    </row>
    <row r="8" spans="1:12" ht="24.95" customHeight="1" x14ac:dyDescent="0.25">
      <c r="A8" s="42" t="s">
        <v>23</v>
      </c>
      <c r="B8" s="43">
        <v>0</v>
      </c>
      <c r="C8" s="43">
        <v>0</v>
      </c>
      <c r="D8" s="39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</row>
    <row r="9" spans="1:12" ht="24.95" customHeight="1" x14ac:dyDescent="0.35">
      <c r="A9" s="42" t="s">
        <v>24</v>
      </c>
      <c r="B9" s="45">
        <v>0</v>
      </c>
      <c r="C9" s="45">
        <v>0</v>
      </c>
      <c r="D9" s="45">
        <v>0</v>
      </c>
      <c r="E9" s="45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</row>
    <row r="10" spans="1:12" ht="24.95" customHeight="1" x14ac:dyDescent="0.35">
      <c r="A10" s="42" t="s">
        <v>25</v>
      </c>
      <c r="B10" s="43">
        <v>16</v>
      </c>
      <c r="C10" s="43">
        <v>0</v>
      </c>
      <c r="D10" s="43">
        <v>27</v>
      </c>
      <c r="E10" s="43">
        <v>4</v>
      </c>
      <c r="F10" s="39">
        <v>0</v>
      </c>
      <c r="G10" s="39">
        <v>0</v>
      </c>
      <c r="H10" s="39">
        <v>0</v>
      </c>
      <c r="I10" s="39">
        <v>1</v>
      </c>
      <c r="J10" s="39">
        <v>33</v>
      </c>
    </row>
    <row r="11" spans="1:12" ht="24.95" customHeight="1" x14ac:dyDescent="0.35">
      <c r="A11" s="42" t="s">
        <v>57</v>
      </c>
      <c r="B11" s="43">
        <v>26</v>
      </c>
      <c r="C11" s="43">
        <v>0</v>
      </c>
      <c r="D11" s="43">
        <v>0</v>
      </c>
      <c r="E11" s="43">
        <v>13</v>
      </c>
      <c r="F11" s="39">
        <v>0</v>
      </c>
      <c r="G11" s="39">
        <v>0</v>
      </c>
      <c r="H11" s="39">
        <v>0</v>
      </c>
      <c r="I11" s="39">
        <v>21</v>
      </c>
      <c r="J11" s="39">
        <v>14</v>
      </c>
    </row>
    <row r="12" spans="1:12" ht="24.95" customHeight="1" x14ac:dyDescent="0.25">
      <c r="A12" s="15"/>
      <c r="B12" s="21"/>
      <c r="C12" s="21"/>
      <c r="D12" s="21"/>
      <c r="E12" s="21"/>
      <c r="F12" s="22"/>
      <c r="G12" s="22"/>
      <c r="H12" s="22"/>
      <c r="I12" s="22"/>
      <c r="J12" s="22"/>
    </row>
    <row r="13" spans="1:12" x14ac:dyDescent="0.25">
      <c r="A13" s="15"/>
      <c r="B13" s="15"/>
    </row>
    <row r="14" spans="1:12" ht="18.75" x14ac:dyDescent="0.35">
      <c r="A14" s="34" t="s">
        <v>10</v>
      </c>
      <c r="B14" s="35"/>
    </row>
    <row r="15" spans="1:12" ht="18.75" x14ac:dyDescent="0.35">
      <c r="A15" s="36" t="s">
        <v>33</v>
      </c>
      <c r="B15" s="37">
        <v>816</v>
      </c>
    </row>
    <row r="16" spans="1:12" ht="18.75" x14ac:dyDescent="0.35">
      <c r="A16" s="38" t="s">
        <v>34</v>
      </c>
      <c r="B16" s="37">
        <v>0</v>
      </c>
    </row>
    <row r="17" spans="1:2" ht="15.75" x14ac:dyDescent="0.25">
      <c r="A17" s="38" t="s">
        <v>22</v>
      </c>
      <c r="B17" s="37">
        <v>169</v>
      </c>
    </row>
    <row r="18" spans="1:2" ht="15.75" x14ac:dyDescent="0.25">
      <c r="A18" s="38" t="s">
        <v>23</v>
      </c>
      <c r="B18" s="37">
        <v>0</v>
      </c>
    </row>
    <row r="19" spans="1:2" ht="18.75" x14ac:dyDescent="0.35">
      <c r="A19" s="38" t="s">
        <v>27</v>
      </c>
      <c r="B19" s="37">
        <v>0</v>
      </c>
    </row>
    <row r="20" spans="1:2" ht="18.75" x14ac:dyDescent="0.35">
      <c r="A20" s="38" t="s">
        <v>26</v>
      </c>
      <c r="B20" s="37">
        <v>81</v>
      </c>
    </row>
    <row r="21" spans="1:2" ht="18.75" x14ac:dyDescent="0.35">
      <c r="A21" s="38" t="s">
        <v>76</v>
      </c>
      <c r="B21" s="37">
        <v>74</v>
      </c>
    </row>
  </sheetData>
  <mergeCells count="1">
    <mergeCell ref="A2:J3"/>
  </mergeCells>
  <pageMargins left="0.70866141732283472" right="0.70866141732283472" top="0.74803149606299213" bottom="0.74803149606299213" header="0.31496062992125984" footer="0.31496062992125984"/>
  <pageSetup scale="3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L21"/>
  <sheetViews>
    <sheetView view="pageBreakPreview" topLeftCell="A2" zoomScale="60" zoomScaleNormal="69" workbookViewId="0">
      <selection activeCell="B12" sqref="B12:C13"/>
    </sheetView>
  </sheetViews>
  <sheetFormatPr baseColWidth="10" defaultRowHeight="15" x14ac:dyDescent="0.25"/>
  <cols>
    <col min="1" max="8" width="25.7109375" customWidth="1"/>
    <col min="9" max="9" width="28" customWidth="1"/>
    <col min="10" max="10" width="5.7109375" hidden="1" customWidth="1"/>
  </cols>
  <sheetData>
    <row r="1" spans="1:12" ht="145.5" customHeight="1" thickBot="1" x14ac:dyDescent="0.3"/>
    <row r="2" spans="1:12" ht="15" customHeight="1" x14ac:dyDescent="0.45">
      <c r="A2" s="28" t="s">
        <v>36</v>
      </c>
      <c r="B2" s="29"/>
      <c r="C2" s="75" t="s">
        <v>41</v>
      </c>
      <c r="D2" s="76"/>
      <c r="E2" s="76"/>
      <c r="F2" s="76"/>
      <c r="G2" s="76"/>
      <c r="H2" s="29"/>
      <c r="I2" s="30"/>
      <c r="J2" s="19"/>
      <c r="K2" s="15"/>
      <c r="L2" s="15"/>
    </row>
    <row r="3" spans="1:12" ht="15" customHeight="1" thickBot="1" x14ac:dyDescent="0.5">
      <c r="A3" s="31"/>
      <c r="B3" s="32"/>
      <c r="C3" s="77"/>
      <c r="D3" s="77"/>
      <c r="E3" s="77"/>
      <c r="F3" s="77"/>
      <c r="G3" s="77"/>
      <c r="H3" s="32"/>
      <c r="I3" s="33"/>
      <c r="J3" s="20"/>
      <c r="K3" s="15"/>
      <c r="L3" s="15"/>
    </row>
    <row r="4" spans="1:12" ht="175.5" customHeight="1" x14ac:dyDescent="0.25">
      <c r="A4" s="49" t="s">
        <v>11</v>
      </c>
      <c r="B4" s="50" t="s">
        <v>48</v>
      </c>
      <c r="C4" s="50" t="s">
        <v>49</v>
      </c>
      <c r="D4" s="50" t="s">
        <v>52</v>
      </c>
      <c r="E4" s="50" t="s">
        <v>53</v>
      </c>
      <c r="F4" s="50" t="s">
        <v>55</v>
      </c>
      <c r="G4" s="50" t="s">
        <v>58</v>
      </c>
      <c r="H4" s="50" t="s">
        <v>59</v>
      </c>
      <c r="I4" s="50" t="s">
        <v>60</v>
      </c>
      <c r="J4" s="16" t="s">
        <v>38</v>
      </c>
    </row>
    <row r="5" spans="1:12" ht="18.75" x14ac:dyDescent="0.35">
      <c r="A5" s="42" t="s">
        <v>33</v>
      </c>
      <c r="B5" s="43">
        <v>0</v>
      </c>
      <c r="C5" s="43">
        <v>0</v>
      </c>
      <c r="D5" s="43">
        <v>5</v>
      </c>
      <c r="E5" s="39">
        <v>0</v>
      </c>
      <c r="F5" s="43">
        <v>6</v>
      </c>
      <c r="G5" s="39">
        <v>96</v>
      </c>
      <c r="H5" s="43">
        <v>0</v>
      </c>
      <c r="I5" s="43">
        <v>0</v>
      </c>
      <c r="J5" s="17">
        <v>3</v>
      </c>
    </row>
    <row r="6" spans="1:12" ht="18.75" x14ac:dyDescent="0.35">
      <c r="A6" s="42" t="s">
        <v>34</v>
      </c>
      <c r="B6" s="43">
        <v>0</v>
      </c>
      <c r="C6" s="43">
        <v>0</v>
      </c>
      <c r="D6" s="43">
        <v>5</v>
      </c>
      <c r="E6" s="39">
        <v>0</v>
      </c>
      <c r="F6" s="43">
        <v>4</v>
      </c>
      <c r="G6" s="39">
        <v>14</v>
      </c>
      <c r="H6" s="43">
        <v>0</v>
      </c>
      <c r="I6" s="43">
        <v>0</v>
      </c>
      <c r="J6" s="17">
        <v>0</v>
      </c>
    </row>
    <row r="7" spans="1:12" ht="15.75" x14ac:dyDescent="0.25">
      <c r="A7" s="42" t="s">
        <v>22</v>
      </c>
      <c r="B7" s="43">
        <v>17</v>
      </c>
      <c r="C7" s="43">
        <v>0</v>
      </c>
      <c r="D7" s="43">
        <v>0</v>
      </c>
      <c r="E7" s="39">
        <v>0</v>
      </c>
      <c r="F7" s="43">
        <v>0</v>
      </c>
      <c r="G7" s="39">
        <v>0</v>
      </c>
      <c r="H7" s="43">
        <v>0</v>
      </c>
      <c r="I7" s="43">
        <v>4</v>
      </c>
      <c r="J7" s="17">
        <v>0</v>
      </c>
    </row>
    <row r="8" spans="1:12" ht="15.75" x14ac:dyDescent="0.25">
      <c r="A8" s="42" t="s">
        <v>23</v>
      </c>
      <c r="B8" s="43">
        <v>20</v>
      </c>
      <c r="C8" s="43">
        <v>0</v>
      </c>
      <c r="D8" s="43">
        <v>0</v>
      </c>
      <c r="E8" s="39">
        <v>0</v>
      </c>
      <c r="F8" s="43">
        <v>0</v>
      </c>
      <c r="G8" s="39">
        <v>0</v>
      </c>
      <c r="H8" s="43">
        <v>0</v>
      </c>
      <c r="I8" s="43">
        <v>8</v>
      </c>
      <c r="J8" s="17">
        <v>0</v>
      </c>
    </row>
    <row r="9" spans="1:12" ht="18.75" x14ac:dyDescent="0.35">
      <c r="A9" s="42" t="s">
        <v>24</v>
      </c>
      <c r="B9" s="45">
        <v>54</v>
      </c>
      <c r="C9" s="45">
        <v>36</v>
      </c>
      <c r="D9" s="45">
        <v>0</v>
      </c>
      <c r="E9" s="52">
        <v>34</v>
      </c>
      <c r="F9" s="45">
        <v>0</v>
      </c>
      <c r="G9" s="45">
        <v>0</v>
      </c>
      <c r="H9" s="45">
        <v>44</v>
      </c>
      <c r="I9" s="45">
        <v>17</v>
      </c>
      <c r="J9" s="18">
        <v>0</v>
      </c>
    </row>
    <row r="10" spans="1:12" ht="22.5" customHeight="1" x14ac:dyDescent="0.35">
      <c r="A10" s="42" t="s">
        <v>37</v>
      </c>
      <c r="B10" s="43">
        <v>61</v>
      </c>
      <c r="C10" s="43">
        <v>38</v>
      </c>
      <c r="D10" s="43">
        <v>1</v>
      </c>
      <c r="E10" s="43">
        <v>22</v>
      </c>
      <c r="F10" s="43">
        <v>0</v>
      </c>
      <c r="G10" s="43">
        <v>0</v>
      </c>
      <c r="H10" s="43">
        <v>48</v>
      </c>
      <c r="I10" s="43">
        <v>17</v>
      </c>
      <c r="J10" s="17">
        <v>0</v>
      </c>
    </row>
    <row r="11" spans="1:12" ht="22.5" customHeight="1" x14ac:dyDescent="0.35">
      <c r="A11" s="42" t="s">
        <v>56</v>
      </c>
      <c r="B11" s="43">
        <v>0</v>
      </c>
      <c r="C11" s="43">
        <v>0</v>
      </c>
      <c r="D11" s="43">
        <v>1</v>
      </c>
      <c r="E11" s="43">
        <v>0</v>
      </c>
      <c r="F11" s="43">
        <v>4</v>
      </c>
      <c r="G11" s="43">
        <v>0</v>
      </c>
      <c r="H11" s="43">
        <v>0</v>
      </c>
      <c r="I11" s="39">
        <v>0</v>
      </c>
      <c r="J11" s="17"/>
    </row>
    <row r="12" spans="1:12" ht="22.5" customHeight="1" x14ac:dyDescent="0.25">
      <c r="A12" s="26"/>
      <c r="B12" s="78"/>
      <c r="C12" s="78"/>
      <c r="D12" s="21"/>
      <c r="E12" s="21"/>
      <c r="F12" s="21"/>
      <c r="G12" s="21"/>
      <c r="H12" s="21"/>
      <c r="I12" s="22"/>
      <c r="J12" s="21"/>
    </row>
    <row r="13" spans="1:12" ht="22.5" customHeight="1" x14ac:dyDescent="0.25">
      <c r="A13" s="23"/>
      <c r="B13" s="78"/>
      <c r="C13" s="78"/>
      <c r="D13" s="21"/>
      <c r="E13" s="21"/>
      <c r="F13" s="21"/>
      <c r="G13" s="21"/>
      <c r="H13" s="21"/>
      <c r="I13" s="22"/>
      <c r="J13" s="21"/>
    </row>
    <row r="14" spans="1:12" ht="18.75" x14ac:dyDescent="0.35">
      <c r="A14" s="48" t="s">
        <v>19</v>
      </c>
      <c r="B14" s="47"/>
      <c r="D14" s="13"/>
    </row>
    <row r="15" spans="1:12" ht="18.75" x14ac:dyDescent="0.35">
      <c r="A15" s="42" t="s">
        <v>33</v>
      </c>
      <c r="B15" s="39">
        <v>107</v>
      </c>
      <c r="D15" s="24"/>
    </row>
    <row r="16" spans="1:12" ht="18.75" x14ac:dyDescent="0.35">
      <c r="A16" s="42" t="s">
        <v>34</v>
      </c>
      <c r="B16" s="39">
        <v>23</v>
      </c>
      <c r="D16" s="25"/>
    </row>
    <row r="17" spans="1:2" ht="15.75" x14ac:dyDescent="0.25">
      <c r="A17" s="42" t="s">
        <v>22</v>
      </c>
      <c r="B17" s="39">
        <v>21</v>
      </c>
    </row>
    <row r="18" spans="1:2" ht="15.75" x14ac:dyDescent="0.25">
      <c r="A18" s="42" t="s">
        <v>23</v>
      </c>
      <c r="B18" s="39">
        <v>28</v>
      </c>
    </row>
    <row r="19" spans="1:2" ht="18.75" x14ac:dyDescent="0.35">
      <c r="A19" s="42" t="s">
        <v>29</v>
      </c>
      <c r="B19" s="39">
        <v>185</v>
      </c>
    </row>
    <row r="20" spans="1:2" ht="15.75" x14ac:dyDescent="0.25">
      <c r="A20" s="42" t="s">
        <v>28</v>
      </c>
      <c r="B20" s="39">
        <v>187</v>
      </c>
    </row>
    <row r="21" spans="1:2" ht="15.75" x14ac:dyDescent="0.25">
      <c r="A21" s="42" t="s">
        <v>68</v>
      </c>
      <c r="B21" s="43">
        <v>5</v>
      </c>
    </row>
  </sheetData>
  <mergeCells count="2">
    <mergeCell ref="C2:G3"/>
    <mergeCell ref="B12:C13"/>
  </mergeCells>
  <phoneticPr fontId="7" type="noConversion"/>
  <pageMargins left="0.70866141732283472" right="0.70866141732283472" top="0.74803149606299213" bottom="0.74803149606299213" header="0.31496062992125984" footer="0.31496062992125984"/>
  <pageSetup scale="47" orientation="landscape" horizontalDpi="360" verticalDpi="360" r:id="rId1"/>
  <colBreaks count="1" manualBreakCount="1">
    <brk id="11" min="1" max="4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L18"/>
  <sheetViews>
    <sheetView view="pageBreakPreview" zoomScale="47" zoomScaleNormal="24" zoomScaleSheetLayoutView="47" workbookViewId="0">
      <selection activeCell="H12" sqref="H12"/>
    </sheetView>
  </sheetViews>
  <sheetFormatPr baseColWidth="10" defaultRowHeight="15" x14ac:dyDescent="0.25"/>
  <cols>
    <col min="1" max="1" width="28.42578125" customWidth="1"/>
    <col min="2" max="2" width="25.5703125" customWidth="1"/>
    <col min="3" max="3" width="23.7109375" customWidth="1"/>
    <col min="4" max="4" width="24.42578125" customWidth="1"/>
    <col min="5" max="7" width="24.5703125" customWidth="1"/>
    <col min="8" max="8" width="27.42578125" customWidth="1"/>
    <col min="9" max="9" width="23.140625" customWidth="1"/>
    <col min="10" max="10" width="27.7109375" customWidth="1"/>
    <col min="11" max="11" width="1.28515625" hidden="1" customWidth="1"/>
    <col min="12" max="12" width="0.140625" customWidth="1"/>
  </cols>
  <sheetData>
    <row r="1" spans="1:12" ht="168.75" customHeight="1" x14ac:dyDescent="0.25"/>
    <row r="2" spans="1:12" ht="15" customHeight="1" x14ac:dyDescent="0.25">
      <c r="A2" s="79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" customHeigh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99.5" customHeight="1" x14ac:dyDescent="0.25">
      <c r="A4" s="39" t="s">
        <v>11</v>
      </c>
      <c r="B4" s="40" t="s">
        <v>48</v>
      </c>
      <c r="C4" s="40" t="s">
        <v>49</v>
      </c>
      <c r="D4" s="40" t="s">
        <v>51</v>
      </c>
      <c r="E4" s="40" t="s">
        <v>53</v>
      </c>
      <c r="F4" s="40" t="s">
        <v>54</v>
      </c>
      <c r="G4" s="40" t="s">
        <v>58</v>
      </c>
      <c r="H4" s="40" t="s">
        <v>59</v>
      </c>
      <c r="I4" s="40" t="s">
        <v>60</v>
      </c>
      <c r="J4" s="40" t="s">
        <v>64</v>
      </c>
      <c r="K4" s="53" t="s">
        <v>39</v>
      </c>
      <c r="L4" s="53" t="s">
        <v>78</v>
      </c>
    </row>
    <row r="5" spans="1:12" ht="18.75" customHeight="1" x14ac:dyDescent="0.35">
      <c r="A5" s="42" t="s">
        <v>33</v>
      </c>
      <c r="B5" s="43">
        <v>0</v>
      </c>
      <c r="C5" s="43">
        <v>0</v>
      </c>
      <c r="D5" s="43">
        <v>22</v>
      </c>
      <c r="E5" s="39">
        <v>0</v>
      </c>
      <c r="F5" s="39">
        <v>15</v>
      </c>
      <c r="G5" s="39">
        <v>96</v>
      </c>
      <c r="H5" s="43">
        <v>0</v>
      </c>
      <c r="I5" s="43">
        <v>0</v>
      </c>
      <c r="J5" s="43">
        <v>15</v>
      </c>
      <c r="K5" s="54">
        <v>3</v>
      </c>
      <c r="L5" s="54">
        <v>0</v>
      </c>
    </row>
    <row r="6" spans="1:12" ht="18.75" customHeight="1" x14ac:dyDescent="0.35">
      <c r="A6" s="42" t="s">
        <v>34</v>
      </c>
      <c r="B6" s="43">
        <v>0</v>
      </c>
      <c r="C6" s="43">
        <v>0</v>
      </c>
      <c r="D6" s="43">
        <v>5</v>
      </c>
      <c r="E6" s="39">
        <v>0</v>
      </c>
      <c r="F6" s="39">
        <v>2</v>
      </c>
      <c r="G6" s="39">
        <v>14</v>
      </c>
      <c r="H6" s="43">
        <v>0</v>
      </c>
      <c r="I6" s="43">
        <v>0</v>
      </c>
      <c r="J6" s="43">
        <v>3</v>
      </c>
      <c r="K6" s="54">
        <v>0</v>
      </c>
      <c r="L6" s="54">
        <v>0</v>
      </c>
    </row>
    <row r="7" spans="1:12" ht="18.75" customHeight="1" x14ac:dyDescent="0.25">
      <c r="A7" s="42" t="s">
        <v>22</v>
      </c>
      <c r="B7" s="43">
        <v>20</v>
      </c>
      <c r="C7" s="43">
        <v>0</v>
      </c>
      <c r="D7" s="43">
        <v>5</v>
      </c>
      <c r="E7" s="39">
        <v>0</v>
      </c>
      <c r="F7" s="39">
        <v>2</v>
      </c>
      <c r="G7" s="39">
        <v>0</v>
      </c>
      <c r="H7" s="43">
        <v>0</v>
      </c>
      <c r="I7" s="43">
        <v>4</v>
      </c>
      <c r="J7" s="43">
        <v>5</v>
      </c>
      <c r="K7" s="54">
        <v>0</v>
      </c>
      <c r="L7" s="54">
        <v>0</v>
      </c>
    </row>
    <row r="8" spans="1:12" ht="18.75" customHeight="1" x14ac:dyDescent="0.25">
      <c r="A8" s="42" t="s">
        <v>23</v>
      </c>
      <c r="B8" s="43">
        <v>17</v>
      </c>
      <c r="C8" s="43">
        <v>0</v>
      </c>
      <c r="D8" s="43">
        <v>6</v>
      </c>
      <c r="E8" s="39">
        <v>0</v>
      </c>
      <c r="F8" s="39">
        <v>0</v>
      </c>
      <c r="G8" s="39">
        <v>0</v>
      </c>
      <c r="H8" s="43">
        <v>0</v>
      </c>
      <c r="I8" s="43">
        <v>8</v>
      </c>
      <c r="J8" s="43">
        <v>0</v>
      </c>
      <c r="K8" s="54">
        <v>0</v>
      </c>
      <c r="L8" s="54">
        <v>0</v>
      </c>
    </row>
    <row r="9" spans="1:12" ht="18.75" x14ac:dyDescent="0.35">
      <c r="A9" s="42" t="s">
        <v>24</v>
      </c>
      <c r="B9" s="45">
        <v>54</v>
      </c>
      <c r="C9" s="45">
        <v>36</v>
      </c>
      <c r="D9" s="45">
        <v>5</v>
      </c>
      <c r="E9" s="52">
        <v>34</v>
      </c>
      <c r="F9" s="43">
        <v>4</v>
      </c>
      <c r="G9" s="45">
        <v>0</v>
      </c>
      <c r="H9" s="45">
        <v>44</v>
      </c>
      <c r="I9" s="45">
        <v>17</v>
      </c>
      <c r="J9" s="45">
        <v>0</v>
      </c>
      <c r="K9" s="55">
        <v>0</v>
      </c>
      <c r="L9" s="55">
        <v>0</v>
      </c>
    </row>
    <row r="10" spans="1:12" ht="18.75" x14ac:dyDescent="0.35">
      <c r="A10" s="42" t="s">
        <v>25</v>
      </c>
      <c r="B10" s="43">
        <v>61</v>
      </c>
      <c r="C10" s="43">
        <v>38</v>
      </c>
      <c r="D10" s="43">
        <v>8</v>
      </c>
      <c r="E10" s="43">
        <v>22</v>
      </c>
      <c r="F10" s="43">
        <v>6</v>
      </c>
      <c r="G10" s="43">
        <v>0</v>
      </c>
      <c r="H10" s="43">
        <v>48</v>
      </c>
      <c r="I10" s="43">
        <v>17</v>
      </c>
      <c r="J10" s="43">
        <v>9</v>
      </c>
      <c r="K10" s="54">
        <v>0</v>
      </c>
      <c r="L10" s="54">
        <v>0</v>
      </c>
    </row>
    <row r="11" spans="1:12" ht="37.5" customHeight="1" x14ac:dyDescent="0.25"/>
    <row r="12" spans="1:12" ht="21.75" customHeight="1" x14ac:dyDescent="0.35">
      <c r="A12" s="42" t="s">
        <v>19</v>
      </c>
      <c r="B12" s="56"/>
    </row>
    <row r="13" spans="1:12" ht="17.25" customHeight="1" x14ac:dyDescent="0.35">
      <c r="A13" s="42" t="s">
        <v>33</v>
      </c>
      <c r="B13" s="43">
        <v>148</v>
      </c>
    </row>
    <row r="14" spans="1:12" ht="18.75" x14ac:dyDescent="0.35">
      <c r="A14" s="42" t="s">
        <v>34</v>
      </c>
      <c r="B14" s="43">
        <v>24</v>
      </c>
    </row>
    <row r="15" spans="1:12" ht="15.75" x14ac:dyDescent="0.25">
      <c r="A15" s="42" t="s">
        <v>22</v>
      </c>
      <c r="B15" s="43">
        <v>36</v>
      </c>
    </row>
    <row r="16" spans="1:12" ht="15.75" x14ac:dyDescent="0.25">
      <c r="A16" s="42" t="s">
        <v>23</v>
      </c>
      <c r="B16" s="43">
        <v>31</v>
      </c>
    </row>
    <row r="17" spans="1:2" ht="15.75" x14ac:dyDescent="0.25">
      <c r="A17" s="42" t="s">
        <v>30</v>
      </c>
      <c r="B17" s="43">
        <v>194</v>
      </c>
    </row>
    <row r="18" spans="1:2" ht="15.75" x14ac:dyDescent="0.25">
      <c r="A18" s="42" t="s">
        <v>31</v>
      </c>
      <c r="B18" s="43">
        <v>209</v>
      </c>
    </row>
  </sheetData>
  <mergeCells count="1">
    <mergeCell ref="A2:L3"/>
  </mergeCells>
  <phoneticPr fontId="7" type="noConversion"/>
  <pageMargins left="0.7" right="0.7" top="0.75" bottom="0.75" header="0.3" footer="0.3"/>
  <pageSetup scale="41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5DBB-61FF-4C3E-9269-9A667E2173A3}">
  <sheetPr>
    <tabColor rgb="FF00B0F0"/>
  </sheetPr>
  <dimension ref="A2:L18"/>
  <sheetViews>
    <sheetView view="pageBreakPreview" topLeftCell="A32" zoomScale="60" zoomScaleNormal="24" workbookViewId="0">
      <selection activeCell="O64" sqref="O64"/>
    </sheetView>
  </sheetViews>
  <sheetFormatPr baseColWidth="10" defaultRowHeight="15" x14ac:dyDescent="0.25"/>
  <cols>
    <col min="1" max="1" width="28.42578125" customWidth="1"/>
    <col min="2" max="2" width="25.5703125" customWidth="1"/>
    <col min="3" max="3" width="23.7109375" customWidth="1"/>
    <col min="4" max="4" width="24.42578125" customWidth="1"/>
    <col min="5" max="8" width="24.5703125" customWidth="1"/>
    <col min="9" max="9" width="27.42578125" customWidth="1"/>
    <col min="10" max="10" width="23.140625" customWidth="1"/>
    <col min="11" max="11" width="1.28515625" hidden="1" customWidth="1"/>
    <col min="12" max="12" width="0.140625" customWidth="1"/>
  </cols>
  <sheetData>
    <row r="2" spans="1:12" s="15" customFormat="1" ht="117.75" customHeight="1" x14ac:dyDescent="0.25">
      <c r="A2" s="83" t="s">
        <v>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45" customHeight="1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99.5" customHeight="1" x14ac:dyDescent="0.25">
      <c r="A4" s="39" t="s">
        <v>11</v>
      </c>
      <c r="B4" s="40" t="s">
        <v>48</v>
      </c>
      <c r="C4" s="40" t="s">
        <v>49</v>
      </c>
      <c r="D4" s="40" t="s">
        <v>51</v>
      </c>
      <c r="E4" s="40" t="s">
        <v>50</v>
      </c>
      <c r="F4" s="40" t="s">
        <v>54</v>
      </c>
      <c r="G4" s="40" t="s">
        <v>77</v>
      </c>
      <c r="H4" s="40" t="s">
        <v>59</v>
      </c>
      <c r="I4" s="40" t="s">
        <v>60</v>
      </c>
      <c r="J4" s="40" t="s">
        <v>65</v>
      </c>
      <c r="K4" s="16" t="s">
        <v>39</v>
      </c>
      <c r="L4" s="16" t="s">
        <v>40</v>
      </c>
    </row>
    <row r="5" spans="1:12" ht="18.75" customHeight="1" x14ac:dyDescent="0.35">
      <c r="A5" s="42" t="s">
        <v>33</v>
      </c>
      <c r="B5" s="43">
        <v>0</v>
      </c>
      <c r="C5" s="43">
        <v>0</v>
      </c>
      <c r="D5" s="43">
        <v>22</v>
      </c>
      <c r="E5" s="39">
        <v>0</v>
      </c>
      <c r="F5" s="39">
        <v>23</v>
      </c>
      <c r="G5" s="39">
        <v>96</v>
      </c>
      <c r="H5" s="43">
        <v>0</v>
      </c>
      <c r="I5" s="43">
        <v>0</v>
      </c>
      <c r="J5" s="43">
        <v>35</v>
      </c>
      <c r="K5" s="17">
        <v>3</v>
      </c>
      <c r="L5" s="17">
        <v>0</v>
      </c>
    </row>
    <row r="6" spans="1:12" ht="18.75" customHeight="1" x14ac:dyDescent="0.35">
      <c r="A6" s="42" t="s">
        <v>34</v>
      </c>
      <c r="B6" s="43">
        <v>0</v>
      </c>
      <c r="C6" s="43">
        <v>0</v>
      </c>
      <c r="D6" s="43">
        <v>1</v>
      </c>
      <c r="E6" s="39">
        <v>0</v>
      </c>
      <c r="F6" s="39">
        <v>1</v>
      </c>
      <c r="G6" s="39">
        <v>14</v>
      </c>
      <c r="H6" s="43">
        <v>0</v>
      </c>
      <c r="I6" s="43">
        <v>0</v>
      </c>
      <c r="J6" s="43">
        <v>1</v>
      </c>
      <c r="K6" s="17">
        <v>0</v>
      </c>
      <c r="L6" s="17">
        <v>0</v>
      </c>
    </row>
    <row r="7" spans="1:12" ht="18.75" customHeight="1" x14ac:dyDescent="0.25">
      <c r="A7" s="42" t="s">
        <v>22</v>
      </c>
      <c r="B7" s="43">
        <v>20</v>
      </c>
      <c r="C7" s="43">
        <v>0</v>
      </c>
      <c r="D7" s="43">
        <v>10</v>
      </c>
      <c r="E7" s="39">
        <v>0</v>
      </c>
      <c r="F7" s="39">
        <v>4</v>
      </c>
      <c r="G7" s="39">
        <v>0</v>
      </c>
      <c r="H7" s="43">
        <v>0</v>
      </c>
      <c r="I7" s="43">
        <v>4</v>
      </c>
      <c r="J7" s="43">
        <v>3</v>
      </c>
      <c r="K7" s="17">
        <v>0</v>
      </c>
      <c r="L7" s="17">
        <v>0</v>
      </c>
    </row>
    <row r="8" spans="1:12" ht="18.75" customHeight="1" x14ac:dyDescent="0.25">
      <c r="A8" s="42" t="s">
        <v>23</v>
      </c>
      <c r="B8" s="43">
        <v>17</v>
      </c>
      <c r="C8" s="43">
        <v>0</v>
      </c>
      <c r="D8" s="43">
        <v>9</v>
      </c>
      <c r="E8" s="39">
        <v>0</v>
      </c>
      <c r="F8" s="39">
        <v>7</v>
      </c>
      <c r="G8" s="39">
        <v>0</v>
      </c>
      <c r="H8" s="43">
        <v>0</v>
      </c>
      <c r="I8" s="43">
        <v>8</v>
      </c>
      <c r="J8" s="43">
        <v>12</v>
      </c>
      <c r="K8" s="17">
        <v>0</v>
      </c>
      <c r="L8" s="17">
        <v>0</v>
      </c>
    </row>
    <row r="9" spans="1:12" ht="18.75" x14ac:dyDescent="0.35">
      <c r="A9" s="42" t="s">
        <v>24</v>
      </c>
      <c r="B9" s="45">
        <v>54</v>
      </c>
      <c r="C9" s="45">
        <v>36</v>
      </c>
      <c r="D9" s="45">
        <v>2</v>
      </c>
      <c r="E9" s="52">
        <v>34</v>
      </c>
      <c r="F9" s="43">
        <v>2</v>
      </c>
      <c r="G9" s="45">
        <v>0</v>
      </c>
      <c r="H9" s="45">
        <v>44</v>
      </c>
      <c r="I9" s="45">
        <v>17</v>
      </c>
      <c r="J9" s="45">
        <v>2</v>
      </c>
      <c r="K9" s="18">
        <v>0</v>
      </c>
      <c r="L9" s="18">
        <v>0</v>
      </c>
    </row>
    <row r="10" spans="1:12" ht="18.75" x14ac:dyDescent="0.35">
      <c r="A10" s="42" t="s">
        <v>25</v>
      </c>
      <c r="B10" s="43">
        <v>61</v>
      </c>
      <c r="C10" s="43">
        <v>38</v>
      </c>
      <c r="D10" s="43">
        <v>4</v>
      </c>
      <c r="E10" s="43">
        <v>22</v>
      </c>
      <c r="F10" s="43">
        <v>8</v>
      </c>
      <c r="G10" s="43">
        <v>0</v>
      </c>
      <c r="H10" s="43">
        <v>48</v>
      </c>
      <c r="I10" s="43">
        <v>17</v>
      </c>
      <c r="J10" s="43">
        <v>10</v>
      </c>
      <c r="K10" s="17">
        <v>0</v>
      </c>
      <c r="L10" s="17">
        <v>0</v>
      </c>
    </row>
    <row r="11" spans="1:12" ht="37.5" customHeight="1" x14ac:dyDescent="0.25"/>
    <row r="12" spans="1:12" ht="21.75" customHeight="1" x14ac:dyDescent="0.35">
      <c r="A12" s="42" t="s">
        <v>19</v>
      </c>
      <c r="B12" s="56"/>
    </row>
    <row r="13" spans="1:12" ht="17.25" customHeight="1" x14ac:dyDescent="0.35">
      <c r="A13" s="42" t="s">
        <v>33</v>
      </c>
      <c r="B13" s="43">
        <v>176</v>
      </c>
    </row>
    <row r="14" spans="1:12" ht="18.75" x14ac:dyDescent="0.35">
      <c r="A14" s="42" t="s">
        <v>34</v>
      </c>
      <c r="B14" s="43">
        <v>17</v>
      </c>
    </row>
    <row r="15" spans="1:12" ht="15.75" x14ac:dyDescent="0.25">
      <c r="A15" s="42" t="s">
        <v>22</v>
      </c>
      <c r="B15" s="43">
        <v>41</v>
      </c>
    </row>
    <row r="16" spans="1:12" ht="15.75" x14ac:dyDescent="0.25">
      <c r="A16" s="42" t="s">
        <v>23</v>
      </c>
      <c r="B16" s="43">
        <v>53</v>
      </c>
    </row>
    <row r="17" spans="1:2" ht="18.75" x14ac:dyDescent="0.35">
      <c r="A17" s="42" t="s">
        <v>30</v>
      </c>
      <c r="B17" s="43">
        <v>191</v>
      </c>
    </row>
    <row r="18" spans="1:2" ht="15.75" x14ac:dyDescent="0.25">
      <c r="A18" s="42" t="s">
        <v>31</v>
      </c>
      <c r="B18" s="43">
        <v>208</v>
      </c>
    </row>
  </sheetData>
  <mergeCells count="1">
    <mergeCell ref="A2:L3"/>
  </mergeCells>
  <pageMargins left="0.7" right="0.7" top="0.75" bottom="0.75" header="0.3" footer="0.3"/>
  <pageSetup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Adulto Mayor </vt:lpstr>
      <vt:lpstr>Talleres en convenio con Legado</vt:lpstr>
      <vt:lpstr>Intervencion TS</vt:lpstr>
      <vt:lpstr>Hoja1</vt:lpstr>
      <vt:lpstr>INTERVENCIONES DE DANZA</vt:lpstr>
      <vt:lpstr>Intervencion Jurídicas </vt:lpstr>
      <vt:lpstr>intervenciones psicologica mirn</vt:lpstr>
      <vt:lpstr>intervenciones psicologicas jac</vt:lpstr>
      <vt:lpstr>'Intervencion Jurídicas '!Área_de_impresión</vt:lpstr>
      <vt:lpstr>'Intervencion TS'!Área_de_impresión</vt:lpstr>
      <vt:lpstr>'INTERVENCIONES DE DANZA'!Área_de_impresión</vt:lpstr>
      <vt:lpstr>'intervenciones psicologica mirn'!Área_de_impresión</vt:lpstr>
      <vt:lpstr>'intervenciones psicologicas jac'!Área_de_impresión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UAIP APOPA</cp:lastModifiedBy>
  <cp:lastPrinted>2023-10-02T16:34:19Z</cp:lastPrinted>
  <dcterms:created xsi:type="dcterms:W3CDTF">2022-03-31T15:39:34Z</dcterms:created>
  <dcterms:modified xsi:type="dcterms:W3CDTF">2023-10-11T20:31:06Z</dcterms:modified>
</cp:coreProperties>
</file>