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SINDICATURA\AÑO-2023 ACTUALIZACION\3° TRIMESTRE\"/>
    </mc:Choice>
  </mc:AlternateContent>
  <xr:revisionPtr revIDLastSave="0" documentId="8_{C98FA1AA-EBDB-4EBF-855A-1DDE1AF8D15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Hoja2" sheetId="2" r:id="rId1"/>
    <sheet name="Hoja3" sheetId="3" r:id="rId2"/>
    <sheet name="Hoja4" sheetId="4" r:id="rId3"/>
    <sheet name="Hoja1" sheetId="1" r:id="rId4"/>
  </sheet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6" i="1" l="1"/>
  <c r="F250" i="1"/>
  <c r="F75" i="1" l="1"/>
  <c r="F84" i="1"/>
  <c r="F60" i="1"/>
  <c r="E19" i="1"/>
  <c r="F222" i="1" l="1"/>
  <c r="F210" i="1" l="1"/>
  <c r="F160" i="1" l="1"/>
  <c r="F116" i="1" l="1"/>
  <c r="F194" i="1" l="1"/>
  <c r="F185" i="1"/>
  <c r="F175" i="1"/>
  <c r="F166" i="1"/>
  <c r="F95" i="1" l="1"/>
  <c r="F67" i="1"/>
  <c r="F146" i="1" l="1"/>
  <c r="F138" i="1"/>
  <c r="F130" i="1" l="1"/>
  <c r="F102" i="1" l="1"/>
  <c r="F49" i="1" l="1"/>
  <c r="F41" i="1"/>
  <c r="F33" i="1"/>
</calcChain>
</file>

<file path=xl/sharedStrings.xml><?xml version="1.0" encoding="utf-8"?>
<sst xmlns="http://schemas.openxmlformats.org/spreadsheetml/2006/main" count="514" uniqueCount="153">
  <si>
    <t>N°</t>
  </si>
  <si>
    <t>DILIGENCIA</t>
  </si>
  <si>
    <t xml:space="preserve">MES </t>
  </si>
  <si>
    <t>TOTAL</t>
  </si>
  <si>
    <t xml:space="preserve">DEPARTAMENTO </t>
  </si>
  <si>
    <t>TIPO DE DOCUMENTO</t>
  </si>
  <si>
    <t>ORDEN DE COMPRA</t>
  </si>
  <si>
    <t>TESORERIA</t>
  </si>
  <si>
    <t>FACTURAS Y RECIBOS</t>
  </si>
  <si>
    <t>DOCUMENTOS FIRMADOS DEPARTAMENTO DE PROYECTOS</t>
  </si>
  <si>
    <t>DOCUMENTOS FIRMADOS DEPARTAMENTO DE SERVICIOS GENERALES Y MANTENIMIENTO DE PARQUES</t>
  </si>
  <si>
    <t>RECURSOS HUMANOS</t>
  </si>
  <si>
    <t>PLANILLAS Y RECIBOS</t>
  </si>
  <si>
    <t>FACTURA</t>
  </si>
  <si>
    <t>DILIGENCIAS DE RECTIFICACION ANTE NOTARIO</t>
  </si>
  <si>
    <t>DOCUMENTOS FIRMADOS DEL DEPARTAMENTO DE  TESORERIA</t>
  </si>
  <si>
    <t>DOCUMENTOS FIRMADOS DEL DEPARTAMENTO DE  RECURSOS HUMANOS</t>
  </si>
  <si>
    <t>DOCUMENTOS FIRMADOS DEPARTAMENTO DE LIQUIDACION DE AGUA</t>
  </si>
  <si>
    <t>CONCEPTO</t>
  </si>
  <si>
    <t xml:space="preserve">DOCUMENTOS FIRMADOS DEPARTAMENTO DEL DESPACHO MUNICIPAL </t>
  </si>
  <si>
    <t>MES</t>
  </si>
  <si>
    <t>LIQUIDACIONES DE COMBUSTIBLE</t>
  </si>
  <si>
    <t>DESCRIPCION</t>
  </si>
  <si>
    <t>DOCUMENTOS FIRMADOS  DEL DEPARTAMENTO DE ESPECIES MUNICIPALES</t>
  </si>
  <si>
    <t>DEPARTAMENTO</t>
  </si>
  <si>
    <t xml:space="preserve">FORMULARIO DE DESCARGO DE BIENES DE CORTA DURACION </t>
  </si>
  <si>
    <t>DOCUMENTOS FIRMADOS AL CIAM</t>
  </si>
  <si>
    <t>INSPECCION DILIGENCIAS DE REMEDICION DE INMUEBLES</t>
  </si>
  <si>
    <t>INSPECCION DILIGENCIAS DE  REMEDICION DE INMUEBLE</t>
  </si>
  <si>
    <t>INSPECCION DE REMEDICION DE INMUEBLE</t>
  </si>
  <si>
    <t>DILIGENCIAS DE TITULO MUNICIPAL</t>
  </si>
  <si>
    <t>VERIFICACION DE REMEDICION DE INMUEBLE EN RELACION A DILIGENCIAS DE TITULO MUNICIPAL</t>
  </si>
  <si>
    <t>EXONERACIONES EN LA CLINICA MUNICIPAL</t>
  </si>
  <si>
    <t>SOLICITUD DE EXONERACION</t>
  </si>
  <si>
    <t>DOCUMENTOS FIRMADOS  DEL DEPARTAMENTO GERENCIA AMBIENTAL</t>
  </si>
  <si>
    <t>RECIBO</t>
  </si>
  <si>
    <t>CARPETA TECNICA</t>
  </si>
  <si>
    <t>LIQUIDACION DEL SUMINISTRO DE GARRAFONES  DE AGUA DEL MES DE DICIEMBRE DEL AÑO 2022</t>
  </si>
  <si>
    <t>PERMISO DE CONEXIÓN DE ENERGIA ELECTRICA</t>
  </si>
  <si>
    <t>NOTA DE AUTORIZACION</t>
  </si>
  <si>
    <t>PERMISO DE CONEXIÓN DE ENEGIA ELECTRICA DE 110 VOLTIOS</t>
  </si>
  <si>
    <t>DOCUMENTOS FIRMADOS DE ACTIVO FIJO</t>
  </si>
  <si>
    <t>DOCUMENTO FIRMADO AL DEPARTAMENTO DE ALUMBRADO PUBLICO</t>
  </si>
  <si>
    <t>DOCUMENTOS FIRMADOS AL DEPARTAMENTO JURIDICO</t>
  </si>
  <si>
    <t>DOCUMENTOS FIRMADOS A GERENCIA GENERAL</t>
  </si>
  <si>
    <t>LIQUIDACION DEL SUMINISTRO DE GARRAFONES DE AGUA DEL MES DE DICIEMBRE 2022 QUE CORRESPONDE A 3000 GARRAFONES DE AGUA</t>
  </si>
  <si>
    <t>DOCUMENTOS FIRMADOS AL DEPARTAMENTO DE  CATASTRO TRIBUTARIO</t>
  </si>
  <si>
    <t>INFORME TRIMESTRAL DE LA UNIDAD DE SINDICATURA DE ESTADISTICAS GENERADAS CORRESPONDIENTE AL MES DE JULIO HASTA SEPTIEMBRE  2023</t>
  </si>
  <si>
    <t>JULIO</t>
  </si>
  <si>
    <t>ARRENDAMIENTO FIJO AGOSTO/2023, Y AGUA POTABLE DEL 20/06/2023 AL 20/07/2023, CUOTA CAM AGOSTO/2023</t>
  </si>
  <si>
    <t>AGOSTO</t>
  </si>
  <si>
    <t>ALMACEN Y BODEGA</t>
  </si>
  <si>
    <t>CUOTA CORRESPONDIENTE AL MES DE JUNIO DE 2022 POR SUMINSITRO, INSTAALCION, MANTENIMIENTO, EXPANSION, MODERNIZACION, REPOSICION, OPREACION Y ADMISNITRACION DE LA INFRAESTRUCTURA PARA LA CONCESION DEL SERVICIO DE ALUMBRADO PUBLICO EN EL MUNICIPIO DE APOPA</t>
  </si>
  <si>
    <t>SEPTIEMBRE</t>
  </si>
  <si>
    <t>SEPTTIEMBRE</t>
  </si>
  <si>
    <t>DOCUMENTACION DESECHOS SOLIDOS</t>
  </si>
  <si>
    <t>CUOTA CORRESPONDIENTE AL MES DE JULIO DE 2022 POR SUMINSITRO, INSTAALCION, MANTENIMIENTO, EXPANSION, MODERNIZACION, REPOSICION, OPREACION Y ADMISNITRACION DE LA INFRAESTRUCTURA PARA LA CONCESION DEL SERVICIO DE ALUMBRADO PUBLICO EN EL MUNICIPIO DE APOPA</t>
  </si>
  <si>
    <t xml:space="preserve">EXONERACION  DE CONSULTA GENERAL,  </t>
  </si>
  <si>
    <t>ARRENDAMIENTO FIJO JULIO/2023, AGUA POTABLE DEL 22/05/223 AL 20/06/2023 Y CUOTA CAM JULIO/2023</t>
  </si>
  <si>
    <t>DILIGENCIA DE RECTIFICACION DE PARTIDA DE NACIMIENTO</t>
  </si>
  <si>
    <t>RECTIFICACION DE PARTIDA DE MATRIMONIO</t>
  </si>
  <si>
    <t>CUOTA CORRESPONDIENTE  AL MES DE MAYO  DE 2023 POR SUMINISTRO, INSTALACION, MANTENIMIENTO, EXPANSION, MODERNIZACION, REPOSICION, OPERACIÓN Y ADMISNITRACION DE LA INFRESTRUCTURA PARA LA CONCESION DEL SERVICIO DE ALUMBRADO PUBLICO EN EL MUNICPIO DE APOPA</t>
  </si>
  <si>
    <t>PARA DIECIOCHO ESTUDIOS CATASTRALES Y SUS RESPECTIVOS COMPLEMENTOS</t>
  </si>
  <si>
    <t>DOCUMENTACION DE PROMOCION PARA LA SALUD</t>
  </si>
  <si>
    <t>SERVICIO DE RECOLECCION DE DESECHOS BIOINFECCIOSOS CORRESPONDIENTE A MARZO/23, 69.52 LIBRAS ENTREGADAS PARA TRATAMIENTO Y DISPOCISION FINAL DE DESECHOS BIONFECCIOSOS CLINICA MUNICIPAL</t>
  </si>
  <si>
    <t>SERVICIO DE RECOLECCION DE DESECHOS BIOINFECCIOSOS CORRESPONDIENTE A ABRIL/23,  19.89 LIBRAS ENTREGADAS PARA TRATAMIENTO Y DISPOCISION FINAL DE DESECHOS BIONFECCIOSOS CLINICA MUNICIPAL</t>
  </si>
  <si>
    <t>FACTURA/RECIBOS</t>
  </si>
  <si>
    <t>LIQUIDACION DE CAJA CHICA DE GERENCIA FINANCIERA TRIBUTARIA</t>
  </si>
  <si>
    <t>2297.1124 RECOLECCION DE DESECHOS SOLIDOS, PERIODO DEL 01 AL 30 DE JUNIO 2023</t>
  </si>
  <si>
    <t>30 DIAS DE MINICARGADOR CASE, 78 DIAS DE MINICARGADOR JHON DEERE, 2 DIAS DE MINICARGADOR BULL, SERVICIOS DE RECOLECCION DE DESECHOS SOLIDOS CON MINICARGADORES PERIODO DEL 01 AL 30 DE JUNIO 2023</t>
  </si>
  <si>
    <t>LIQUIDACION  DEL SUMINISTRO DE COMBUSTIBLE DEL 20 DE FEBRERO AL 10 DE ABRIL DE 2023</t>
  </si>
  <si>
    <t>SERVICIO DE TARJETA DE CIRCULACION</t>
  </si>
  <si>
    <t>DOCUMENTACION DE CAJA CHICA DE GERENCIA DE DESARROLLO TERRITORIAL</t>
  </si>
  <si>
    <t>DOCUMENTACION DE CAJA CHICA DE GERENCIA FINANIERA</t>
  </si>
  <si>
    <t>DOCUMENTOS FIRMADOS DEL DEPARTAMENTO DE LA UCP</t>
  </si>
  <si>
    <t>UCP</t>
  </si>
  <si>
    <t xml:space="preserve">JULIO </t>
  </si>
  <si>
    <t>SERVICIO DE DATOS, RENTA MENSUAL INFOINTERNET II000001466/PERIODO JULIO 2023</t>
  </si>
  <si>
    <t>CARGO BASICO PLAN E1 NEGOCIOS $199.99 LINEA 25366200/PERIODO JUNIO 2023</t>
  </si>
  <si>
    <t>PRESTACION DE SERVICIOS PROFESIONALES  DE ASESORIA LEGAL Y ADMINISTRATIVO DEL DESPACHO MUNICIPAL DE LA ALCALDIA MUNICIPAL DE APOPA DEL 28 DE JUNIO AL 27 DE JULIO DEL AÑO 2023</t>
  </si>
  <si>
    <t>CARGO BASICO PAN EI NEGOCIOS $199.99, PERIODO  JULIO 2023</t>
  </si>
  <si>
    <t>PRESTACION DE SERVICIOS PROFESIONALES  DE ASESORIA LEGAL Y ADMINISTRATIVO DEL DESPACHO MUNICIPAL DE LA ALCALDIA MUNICIPAL DE APOPA DEL 28 DE JULIO AL 27 DE JULIO DEL AÑO 2023</t>
  </si>
  <si>
    <t>40 VALES DE COMBUSTIBLE $5, 46 VALES DE COMBUSTIBLE $10, 126 VALES DE COMBUSTIBLE $20, 197 VALES DE COMBUSTIBLE $ 60</t>
  </si>
  <si>
    <t>CUOTA CORRESPONDIENTE  AL MES DE OCTUBRE  DE 2022 POR SUMINISTRO, INSTALACION, MANTENIMIENTO, EXPANSION, MODERNIZACION, REPOSICION, OPERACIÓN Y ADMISNITRACION DE LA INFRESTRUCTURA PARA LA CONCESION DEL SERVICIO DE ALUMBRADO PUBLICO EN EL MUNICPIO DE APOPA</t>
  </si>
  <si>
    <t>CUOTA CORRESPONDIENTE  AL MES DE AGOSTO  DE 2022 POR SUMINISTRO, INSTALACION, MANTENIMIENTO, EXPANSION, MODERNIZACION, REPOSICION, OPERACIÓN Y ADMISNITRACION DE LA INFRESTRUCTURA PARA LA CONCESION DEL SERVICIO DE ALUMBRADO PUBLICO EN EL MUNICPIO DE APOPA</t>
  </si>
  <si>
    <t>CUOTA CORRESPONDIENTE  AL MES DE SEPTIEMBRE  DE 2022 POR SUMINISTRO, INSTALACION, MANTENIMIENTO, EXPANSION, MODERNIZACION, REPOSICION, OPERACIÓN Y ADMISNITRACION DE LA INFRESTRUCTURA PARA LA CONCESION DEL SERVICIO DE ALUMBRADO PUBLICO EN EL MUNICPIO DE APOPA</t>
  </si>
  <si>
    <t>CUOTA CORRESPONDIENTE AL MES DE JUNIO DE 2023 POR SUMINSITRO, INSTAALCION, MANTENIMIENTO, EXPANSION, MODERNIZACION, REPOSICION, OPREACION Y ADMISNITRACION DE LA INFRAESTRUCTURA PARA LA CONCESION DEL SERVICIO DE ALUMBRADO PUBLICO EN EL MUNICIPIO DE APOPA</t>
  </si>
  <si>
    <t xml:space="preserve">FIRMA DE ACTA DE INSPECCION DE RECTIFICACION DE MEDIDAS DE TITULO SUPLETORIO </t>
  </si>
  <si>
    <t xml:space="preserve">DERECHO DE CIRCULACION </t>
  </si>
  <si>
    <t>CENTRO NACIONAL DE REGISTRO</t>
  </si>
  <si>
    <t>200 CAJAS DE PAPEL BOND TAMAÑO CARTA B20 MARCA FACELA 75 GRAMOS Y 27 CAJAS DE PAPEL BOND TAMAÑO OFICIO B20 MARCA FACELA DE 75 GRAMOS, SUMISNTRO DEL MES DE JULIO -2023</t>
  </si>
  <si>
    <t>25 PALA PLASTICA MANGO LARGO</t>
  </si>
  <si>
    <t>25 PALO MADERA PARA TRAPEADOR</t>
  </si>
  <si>
    <t>175 DESINFECTANTE BACTERICIDA P/PISO GALON</t>
  </si>
  <si>
    <t>COMPLEMENTO DEL FONDO CIRCULANTE DE CAJA CHICA DE GERENCIA GENERAL DEL AÑO EN CURSO, DESEMBOLSO QUE MANEJARA Y LIQUIDARA ANTE EL TESORERO MUNICIPAL</t>
  </si>
  <si>
    <t>LIQUIDACION DE CAJA CHICA DESDE EL 01 DE JUNIO 2023, CHEQUE No 0000005</t>
  </si>
  <si>
    <t>LIQUIDACION DE CAJA CHICA DESDE EL 01 AL 30 DE JUNIO, CHEQUE No 0000008</t>
  </si>
  <si>
    <t>LIQUIDACION DE CAJA CHICA DESDE EL 01 AL 30 DE JUNIO, CHEQUE No 0000006</t>
  </si>
  <si>
    <t>LIQUIDACION DE CAJA CHICA DE LA GERENCIA ADMINISTRATIVA, CORRESPONDIENTE AL MES DE JULIO DEL AÑO 2023</t>
  </si>
  <si>
    <t>26 DIAS DE CAMION DE 3 TONELADAS, 30 DIAS DE CAMION DE 3 TONELADAS, 26 DIAS DE CAMION DE 1 TONELADAS, 26 DIAS DE ACMION DE 1 TONELADA, 16 DIAS  DE MOTOASEO, 26 DIAS DE MOTOASEO, PARA EL SERVICIO DE RECOLECCION DE DESECHOS SOLIDOS CON CAMIONES COMPLEMENTARIOS Y MOTOASEO PERIDO DEL 01 AL 30 DE JUNIO 2023</t>
  </si>
  <si>
    <t>DILIGENCIAS DE RECTIFICACION DE PARTIDA DE DEFUNCION</t>
  </si>
  <si>
    <t>SEPTIEBRE</t>
  </si>
  <si>
    <t>DILIGENCIAS DE JURISDICCION VOLUNTARIA DE ESTABLECIMIENTO SUBSIDIARIO DE MUERTE</t>
  </si>
  <si>
    <t>EXONERACION DE CONSULTA DE FISIOTERAPIA EN LA CLINICA MUNICIPAL</t>
  </si>
  <si>
    <t>ARRENDAMIENTO FIJO SEPTIEMBRE/2023 COM-02-080                  AGUA POTABLE DEL 21/07/2023 COM-02-080                                                                   CUOTA CAM SEPTIEMBRE/2023 COM-02-80</t>
  </si>
  <si>
    <t>ENERGIA ELECTRICA DEL 08/07/2023 AL 07/08/2023</t>
  </si>
  <si>
    <t>SERVICIO DE MANTENIMIENTO DE AIRES ACONDICIONADOS DE LA ALCALDIA DE APOPA</t>
  </si>
  <si>
    <t>LIQUIDACION DE SUMINISTRO DE AGUA DEL MES DE JULIO</t>
  </si>
  <si>
    <t>LIQUIDACION DE SUMINISTRO DE AGUA DEL MES DE JUNIO</t>
  </si>
  <si>
    <t>FACTURAS/ RECIBOS</t>
  </si>
  <si>
    <t>LIQUIDACION DEL SUMINISTRO DE COMBUSTIBLE DEL 27 DE MAYO A 10 DE JULIO DEL 2023</t>
  </si>
  <si>
    <t>FONDO DE ACTIVIDADES PARA LA PRESTACION DEL SERVICIO DE SUMINSTRO D ESPECIES MUNICPALES</t>
  </si>
  <si>
    <t>CUOTA CORRESPONDIENTE AL MES DE JULIO DE 2023 POR SUMINISTRO, INSTALACION, MNATENIMIENTO, EXPANSION, MODERNIZACION, REPOSICION, OPERACIÓN Y ADMISNITRACION DE LA INSFRAESTRUCTURA PARA LA CONCESION DEL SERVICIO DE ALUMBRADO PUBLICO EN MUNICPIO DE APOPA</t>
  </si>
  <si>
    <t>250 LIBRAS-CAFÉ TOSTADO  MOLIDO MARCA TACUBA DE 454 GRAMOS</t>
  </si>
  <si>
    <t>SERVICIOS DE RECOLECCION DE DESECHOS SOLIDOS CON MINICRAGADORES PERIODO DE 01 AL 31 DE AGOSTO DE 2023</t>
  </si>
  <si>
    <t>SERVICIOS DE RECOLECCION DE DESECHOS SOLIDOS CON CAMIONES CONMPLEMENTARIOS Y MOTOASEO PERIODO DE 01 AL 31 DE AGOSTO DE 2023</t>
  </si>
  <si>
    <t>2559.1927 TONELADAS DE DESECHOS SOLIDOS PERIODO DEL 01 AL 31 AGOSTO 2023</t>
  </si>
  <si>
    <t>LIQUIDACION DE CAJA CHICA DE LA GERENCIA AMBIENTAL, CORRESPONDIENTE AL MES DE JUNIO DEL AÑO 2023</t>
  </si>
  <si>
    <t>LIQUIDACION DE CAJA CHICA DE LA GERENCIA DE DE DESARROLLO TERRITORIAL CORRESPONDIENTE AL MES DE AGOSTO DEL AÑO 2023</t>
  </si>
  <si>
    <t>LIQUIDACION DE CAJA CHICA DE LA GERENCIA DE DE DESARROLLO TERRITORIAL CORRESPONDIENTE AL MES DE ABRIL DEL AÑO 2023</t>
  </si>
  <si>
    <t>LIQUIDACION DE CAJA CHICA DE LA GERENCIA DE DE DESARROLLO TERRITORIAL CORRESPONDIENTE AL MES DE JULIO DEL AÑO 2023</t>
  </si>
  <si>
    <t>AUTORIZACION PARA EL PRESTAMO DEL PARQUE CENTRAL OE CANJURA Y EL CIERRE DE LA 2º CALLE PONIENTE, DESDE LA AVRENIDA QURIRINO CHAVEZ, HASTA EL PARQUE DE LA ORACION Y LA 2º AVENIDA SUR, MUNICPIO DE APOPA, SAN  SALVADOR</t>
  </si>
  <si>
    <t>AUTORIZACION  PARA REALIZAR VIGILIAS EN EL PASAJE NUEVE FRENTE A CANCHA DEL INSTITUTO NACIONAL  DE VALLE DEL SOL</t>
  </si>
  <si>
    <t>AUTORIZACION PARA EL CIERRE DE LA CALLE PRINCIPAL DE LA COMUNIDAD EL CASTILLO II</t>
  </si>
  <si>
    <t>AUTORIZACION DE CIERRE DE LA CALLE PRINCIPAL FRENTE AL CENTRO DE DESARROLLO INFANTIL DE LA COLONIA URBANIZACION VALLE VERDE II</t>
  </si>
  <si>
    <t xml:space="preserve">AUTORIZACIONES OTORGADAS POR SINDICATURA </t>
  </si>
  <si>
    <t>DOCUMENTOS FIRMADOS A INFORMATICA</t>
  </si>
  <si>
    <t>ARRENDAMIENTO DE FIREWALL EL EQUIPO DEBE INCLUIR: URL, APP SIGNATURE QOS SERVICE, IPS PLATFORM, ANTIVIRUS, SOPORTE TECNBICO SIETE/VEINTICUTRO/TRESCIENTOS SESENTA Y CINCO (7/24/365) /CORRESPONDIENTE AL MES DE MAYO DE 2023</t>
  </si>
  <si>
    <t>ARRENDAMIENTO DE FIREWALL EL EQUIPO DEBE INCLUIR: URL, APP SIGNATURE QOS SERVICE, IPS PLATFORM, ANTIVIRUS, SOPORTE TECNICO SIETE/VEINTICUATRO/TRESCIENTOS SESENTA Y CINCO (7/24/365)/CORRESPONDIENTE AL MES DE JUNIO DE 2023</t>
  </si>
  <si>
    <t>FACTURAS</t>
  </si>
  <si>
    <t>MANTENIMIENTO DE FIREWALL, CORRESPONDIENTE AL MES DE JUNIO 2023</t>
  </si>
  <si>
    <t>DOCUMENTACION FIRMADA A LA UNIDAD DEL RASTRO MUNICIPAL</t>
  </si>
  <si>
    <t>DOCUMENTACION FIRMADA A LA UNIDAD DE CONTABILIDAD</t>
  </si>
  <si>
    <t>DOCUMENTACION FIRMADA A LA UNIDAD DE BIENESTAR ANIMAL</t>
  </si>
  <si>
    <t>ORDENANZA DE BIENESTAR ANIMAL</t>
  </si>
  <si>
    <t>LIQUIDACION DE CAJA CHICA DE LA GERENCIA ADMISNITRATIVA DE GERECNIA ADMIINISTRTAIVA DESDE EL 17 AL 30  DE ABRIL 2023</t>
  </si>
  <si>
    <t>Cuenta de CONCEPTO</t>
  </si>
  <si>
    <t>TIPO DE DOCUMENTOS</t>
  </si>
  <si>
    <t>FACTURA/ RECIBOS</t>
  </si>
  <si>
    <t>FONDO CIRCULANTE DE CAJA CHICA DE GERENCIA DE DESARROLLO TERRITORIAL CORRESPONDIENTE A LIQUIDACION  2 DEL AÑO EN CURSO, DESEMBOLSO QUE MANEJARA Y LIQUIDARA ANTE EL TESORERO MUNICIPAL DURANTE EL PERIODO DEL 2023</t>
  </si>
  <si>
    <t>CARPETA TECNICA DENOMINADA: PLAN  MANTENIMIENTO DE CALLES ADOQUINADAS EN EL CASCO URBANO Y COMUNIDADES ADYACENTES</t>
  </si>
  <si>
    <t>COBRO POR CONTRATO  DE SERVICIO PARA FORMULAR Y ELABORAR VEINTE CARPETAS  TECNICAS</t>
  </si>
  <si>
    <t>SERVICIO DE MANTENIMIENTO DE AIRES  ACONDICIONADOS DE LA ALCALDIA MUNICIPAL DE APOPA, AÑO 2023 VISITA JULIO 2023</t>
  </si>
  <si>
    <t>SERVICIO DE MANTENIMIENTO DE AIRES ACONDICIONADOS DE LA A LCALDIA MUNICIPAL DE APOPA, AÑO 2023 VISITA A JUNIO</t>
  </si>
  <si>
    <t>PRESTACION DE SERVICIOS PROFESIONALES DE ASESORIA LEGAL Y ADMISNITRATIVO DEL DESPACHO MUNICIPAL  DE APOPA DEL 27 DE AGOSTO AL 28 DE SEPTIEMBRE DEL AÑO 2023</t>
  </si>
  <si>
    <t>FONDO DE ACTIVIDADES ESPECIALES PARA  LA PRESTACION DEL SERVICIO DE SUMINSTRO DE ESPECIES MUNICIPALES</t>
  </si>
  <si>
    <t>MANTENIMIENTO DE FIREWALL, CORRESPONDIENTE AL MES DE JULIO 2023</t>
  </si>
  <si>
    <t>MANTENIMIENTO DE FIREWALL, CORRESPONDIENTE AL MES DE AGOSTO  2023</t>
  </si>
  <si>
    <t>SERVICIOS DE RECOLECCION DE DESECHOS SOLIDOS CON MINICARGADORES PERIODO DEL 01 AL 31 DE JULIO 2023</t>
  </si>
  <si>
    <t>SERVICIO DE RECOLECCION DE DESECHOS SOLIDOS CON CAMIONES COMPLEMENTARIOS Y MOTOASEO PERIDO DEL 01 AL 31 DE JULIO 2023</t>
  </si>
  <si>
    <t>2525.9410 RECOLECCION DE DESECHOS SOLIDOS TONELADAS DEL PERIODO DEL 01 AL 31 DE JULIO DE 2023</t>
  </si>
  <si>
    <t>ANTICIPO DEL 30% CONTRATO DE SERVICIO DE PLAN DE ACCION PARA EL TRATAMIENTO DE AGUAS  RESIDUALES Y ESPECIALES DEL RASTRO MUNICIPAL DE ASPOPA, LIBRE GESTION 65/2023-- FONDOS FODES LIBRE DISPONIIBILIDAD</t>
  </si>
  <si>
    <t>PLANILLA DE VIATICOS CORRESPONDIENTE AL MES DE SEPTIMBRE DE 2023 DEL PLAN  DE ACTUALIZACION DE LA CONTABILIDAD DE ESTA MUNICIPLAIDAD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</si>
</sst>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FAB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9" borderId="0" xfId="0" applyFont="1" applyFill="1"/>
    <xf numFmtId="0" fontId="3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9" borderId="0" xfId="0" applyFont="1" applyFill="1" applyAlignment="1">
      <alignment wrapText="1"/>
    </xf>
    <xf numFmtId="0" fontId="2" fillId="0" borderId="1" xfId="0" applyFont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/>
    </xf>
    <xf numFmtId="0" fontId="0" fillId="9" borderId="0" xfId="0" applyFill="1"/>
    <xf numFmtId="0" fontId="2" fillId="17" borderId="5" xfId="0" applyFont="1" applyFill="1" applyBorder="1" applyAlignment="1">
      <alignment horizontal="center"/>
    </xf>
    <xf numFmtId="0" fontId="2" fillId="18" borderId="5" xfId="0" applyFont="1" applyFill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3" fillId="9" borderId="0" xfId="0" applyFont="1" applyFill="1"/>
    <xf numFmtId="0" fontId="3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10" borderId="1" xfId="0" applyFont="1" applyFill="1" applyBorder="1"/>
    <xf numFmtId="0" fontId="7" fillId="9" borderId="0" xfId="0" applyFont="1" applyFill="1" applyAlignment="1">
      <alignment horizontal="center"/>
    </xf>
    <xf numFmtId="0" fontId="3" fillId="9" borderId="5" xfId="0" applyFont="1" applyFill="1" applyBorder="1" applyAlignment="1">
      <alignment horizontal="center" wrapText="1"/>
    </xf>
    <xf numFmtId="0" fontId="3" fillId="9" borderId="5" xfId="0" applyFont="1" applyFill="1" applyBorder="1" applyAlignment="1">
      <alignment horizontal="center"/>
    </xf>
    <xf numFmtId="0" fontId="3" fillId="9" borderId="1" xfId="1" applyNumberFormat="1" applyFont="1" applyFill="1" applyBorder="1" applyAlignment="1">
      <alignment horizontal="center"/>
    </xf>
    <xf numFmtId="0" fontId="5" fillId="9" borderId="0" xfId="0" applyFont="1" applyFill="1"/>
    <xf numFmtId="0" fontId="2" fillId="13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 wrapText="1"/>
    </xf>
    <xf numFmtId="0" fontId="8" fillId="9" borderId="5" xfId="0" applyFont="1" applyFill="1" applyBorder="1" applyAlignment="1">
      <alignment horizontal="center" wrapText="1"/>
    </xf>
    <xf numFmtId="0" fontId="6" fillId="9" borderId="0" xfId="0" applyFont="1" applyFill="1"/>
    <xf numFmtId="0" fontId="4" fillId="9" borderId="0" xfId="0" applyFont="1" applyFill="1" applyAlignment="1">
      <alignment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3" fillId="9" borderId="5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0" fillId="0" borderId="0" xfId="0" pivotButton="1"/>
    <xf numFmtId="0" fontId="2" fillId="0" borderId="5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11" fillId="9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wrapText="1"/>
    </xf>
    <xf numFmtId="0" fontId="13" fillId="9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8" fillId="9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2" fillId="18" borderId="2" xfId="0" applyFont="1" applyFill="1" applyBorder="1" applyAlignment="1">
      <alignment horizontal="center" wrapText="1"/>
    </xf>
    <xf numFmtId="0" fontId="2" fillId="18" borderId="3" xfId="0" applyFont="1" applyFill="1" applyBorder="1" applyAlignment="1">
      <alignment horizontal="center" wrapText="1"/>
    </xf>
    <xf numFmtId="0" fontId="2" fillId="18" borderId="4" xfId="0" applyFont="1" applyFill="1" applyBorder="1" applyAlignment="1">
      <alignment horizontal="center" wrapText="1"/>
    </xf>
    <xf numFmtId="0" fontId="2" fillId="19" borderId="2" xfId="0" applyFont="1" applyFill="1" applyBorder="1" applyAlignment="1">
      <alignment horizontal="center"/>
    </xf>
    <xf numFmtId="0" fontId="2" fillId="19" borderId="3" xfId="0" applyFont="1" applyFill="1" applyBorder="1" applyAlignment="1">
      <alignment horizontal="center"/>
    </xf>
    <xf numFmtId="0" fontId="2" fillId="19" borderId="4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2" fillId="9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/>
    </xf>
    <xf numFmtId="0" fontId="4" fillId="9" borderId="0" xfId="0" applyFont="1" applyFill="1" applyAlignment="1">
      <alignment horizontal="center" wrapText="1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CCCC"/>
      <color rgb="FFFFCCFF"/>
      <color rgb="FFF0FAB2"/>
      <color rgb="FFFFFF99"/>
      <color rgb="FFCCCC00"/>
      <color rgb="FFF2C4E2"/>
      <color rgb="FFCCFF99"/>
      <color rgb="FF66FFFF"/>
      <color rgb="FFFF5050"/>
      <color rgb="FFA22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DILIGENCIAS DE RECTIFICACION</a:t>
            </a:r>
            <a:r>
              <a:rPr lang="es-SV" b="1" baseline="0"/>
              <a:t> ANTE NOTARIOS </a:t>
            </a:r>
            <a:endParaRPr lang="es-SV" b="1"/>
          </a:p>
        </c:rich>
      </c:tx>
      <c:layout>
        <c:manualLayout>
          <c:xMode val="edge"/>
          <c:yMode val="edge"/>
          <c:x val="0.13526712380002492"/>
          <c:y val="1.4491972217634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6138007097812843E-2"/>
          <c:y val="6.8771674666199031E-2"/>
          <c:w val="0.91910501465198202"/>
          <c:h val="0.878377086136981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Hoja1!$D$13:$D$18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AGOSTO</c:v>
                </c:pt>
                <c:pt idx="3">
                  <c:v>SEPTIEMBRE</c:v>
                </c:pt>
                <c:pt idx="4">
                  <c:v>SEPTIEBRE</c:v>
                </c:pt>
                <c:pt idx="5">
                  <c:v>SEPTIEMBRE</c:v>
                </c:pt>
              </c:strCache>
            </c:strRef>
          </c:cat>
          <c:val>
            <c:numRef>
              <c:f>Hoja1!$E$13:$E$18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6-4DDF-9C95-1B0B6AF42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8824608"/>
        <c:axId val="259938008"/>
      </c:barChart>
      <c:catAx>
        <c:axId val="25882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9938008"/>
        <c:crosses val="autoZero"/>
        <c:auto val="1"/>
        <c:lblAlgn val="ctr"/>
        <c:lblOffset val="100"/>
        <c:noMultiLvlLbl val="0"/>
      </c:catAx>
      <c:valAx>
        <c:axId val="259938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58824608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DOCUMENTOS FIRMADOS DEPARTAMENTO DEL DESPACHO MUNICIPAL</a:t>
            </a:r>
          </a:p>
        </c:rich>
      </c:tx>
      <c:overlay val="0"/>
      <c:spPr>
        <a:solidFill>
          <a:schemeClr val="accent5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Hoja1!$E$89:$E$94</c:f>
              <c:strCache>
                <c:ptCount val="6"/>
                <c:pt idx="0">
                  <c:v>JULIO</c:v>
                </c:pt>
                <c:pt idx="1">
                  <c:v>JULIO</c:v>
                </c:pt>
                <c:pt idx="2">
                  <c:v>JULIO</c:v>
                </c:pt>
                <c:pt idx="3">
                  <c:v>AGOSTO</c:v>
                </c:pt>
                <c:pt idx="4">
                  <c:v>AGOSTO</c:v>
                </c:pt>
                <c:pt idx="5">
                  <c:v>SEPTIEMBRE</c:v>
                </c:pt>
              </c:strCache>
            </c:strRef>
          </c:cat>
          <c:val>
            <c:numRef>
              <c:f>Hoja1!$F$89:$F$94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8-4746-9498-D927A2564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60604128"/>
        <c:axId val="260605696"/>
      </c:barChart>
      <c:catAx>
        <c:axId val="2606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605696"/>
        <c:crosses val="autoZero"/>
        <c:auto val="1"/>
        <c:lblAlgn val="ctr"/>
        <c:lblOffset val="100"/>
        <c:noMultiLvlLbl val="0"/>
      </c:catAx>
      <c:valAx>
        <c:axId val="260605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60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DOCUMENTOS FIRMADOS  DEL DEPARTAMENTO GERENCIA AMBIENTAL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f>Hoja1!$E$100:$E$101</c:f>
              <c:strCache>
                <c:ptCount val="2"/>
                <c:pt idx="0">
                  <c:v>SEPTIEMBRE</c:v>
                </c:pt>
                <c:pt idx="1">
                  <c:v>SEPTIEMBRE</c:v>
                </c:pt>
              </c:strCache>
            </c:strRef>
          </c:cat>
          <c:val>
            <c:numRef>
              <c:f>Hoja1!$F$100:$F$101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87-4EC8-B790-59460F432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60598640"/>
        <c:axId val="143501560"/>
      </c:barChart>
      <c:catAx>
        <c:axId val="26059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43501560"/>
        <c:crosses val="autoZero"/>
        <c:auto val="1"/>
        <c:lblAlgn val="ctr"/>
        <c:lblOffset val="100"/>
        <c:noMultiLvlLbl val="0"/>
      </c:catAx>
      <c:valAx>
        <c:axId val="143501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59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PERMISO DE CONEXIÓN DE ENERGIA ELECTRICA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val>
            <c:numRef>
              <c:f>Hoja1!$E$107:$F$107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7-4BC3-A59F-8ECFB3611F2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47-4BC3-A59F-8ECFB3611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3501952"/>
        <c:axId val="143504304"/>
      </c:barChart>
      <c:catAx>
        <c:axId val="143501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43504304"/>
        <c:crosses val="autoZero"/>
        <c:auto val="1"/>
        <c:lblAlgn val="ctr"/>
        <c:lblOffset val="100"/>
        <c:noMultiLvlLbl val="0"/>
      </c:catAx>
      <c:valAx>
        <c:axId val="14350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4350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LIQUIDACIONES DE COMBUSTIBLE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Hoja1!$C$113:$D$115</c:f>
              <c:strCache>
                <c:ptCount val="3"/>
                <c:pt idx="0">
                  <c:v>LIQUIDACION  DEL SUMINISTRO DE COMBUSTIBLE DEL 20 DE FEBRERO AL 10 DE ABRIL DE 2023</c:v>
                </c:pt>
                <c:pt idx="1">
                  <c:v>40 VALES DE COMBUSTIBLE $5, 46 VALES DE COMBUSTIBLE $10, 126 VALES DE COMBUSTIBLE $20, 197 VALES DE COMBUSTIBLE $ 60</c:v>
                </c:pt>
                <c:pt idx="2">
                  <c:v>LIQUIDACION DEL SUMINISTRO DE COMBUSTIBLE DEL 27 DE MAYO A 10 DE JULIO DEL 2023</c:v>
                </c:pt>
              </c:strCache>
            </c:strRef>
          </c:cat>
          <c:val>
            <c:numRef>
              <c:f>Hoja1!$F$113:$F$115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3-46A5-96CD-5DD0A332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1125312"/>
        <c:axId val="261128056"/>
        <c:axId val="0"/>
      </c:bar3DChart>
      <c:catAx>
        <c:axId val="261125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128056"/>
        <c:crosses val="autoZero"/>
        <c:auto val="1"/>
        <c:lblAlgn val="ctr"/>
        <c:lblOffset val="100"/>
        <c:noMultiLvlLbl val="0"/>
      </c:catAx>
      <c:valAx>
        <c:axId val="261128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12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2C4E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DOCUMENTOS FIRMADOS  DEL DEPARTAMENTO DE ESPECIES MUNICIPALES</a:t>
            </a:r>
          </a:p>
        </c:rich>
      </c:tx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(Hoja1!$C$121:$C$122,Hoja1!$E$121:$F$122)</c:f>
              <c:multiLvlStrCache>
                <c:ptCount val="4"/>
                <c:lvl>
                  <c:pt idx="0">
                    <c:v>FONDO DE ACTIVIDADES ESPECIALES PARA  LA PRESTACION DEL SERVICIO DE SUMINSTRO DE ESPECIES MUNICIPALES</c:v>
                  </c:pt>
                  <c:pt idx="1">
                    <c:v>FONDO DE ACTIVIDADES PARA LA PRESTACION DEL SERVICIO DE SUMINSTRO D ESPECIES MUNICPALES</c:v>
                  </c:pt>
                  <c:pt idx="2">
                    <c:v>2</c:v>
                  </c:pt>
                  <c:pt idx="3">
                    <c:v>2</c:v>
                  </c:pt>
                </c:lvl>
                <c:lvl>
                  <c:pt idx="2">
                    <c:v>FACTURA</c:v>
                  </c:pt>
                  <c:pt idx="3">
                    <c:v>FACTURA</c:v>
                  </c:pt>
                </c:lvl>
              </c:multiLvlStrCache>
            </c:multiLvlStrRef>
          </c:cat>
          <c:val>
            <c:numRef>
              <c:f>Hoja1!$F$121:$F$122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1-4BA2-ADEF-C4CFCB4A3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128448"/>
        <c:axId val="261129232"/>
      </c:barChart>
      <c:catAx>
        <c:axId val="26112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129232"/>
        <c:crosses val="autoZero"/>
        <c:auto val="1"/>
        <c:lblAlgn val="ctr"/>
        <c:lblOffset val="100"/>
        <c:noMultiLvlLbl val="0"/>
      </c:catAx>
      <c:valAx>
        <c:axId val="26112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128448"/>
        <c:crosses val="autoZero"/>
        <c:crossBetween val="between"/>
      </c:valAx>
      <c:spPr>
        <a:solidFill>
          <a:schemeClr val="accent2">
            <a:lumMod val="40000"/>
            <a:lumOff val="6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DOCUMENTOS FIRMADOS DE ACTIVO FIJO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8.3921835040530676E-2"/>
          <c:y val="0.25565785829993787"/>
          <c:w val="0.89311665441751442"/>
          <c:h val="0.633804480754983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Hoja1!$E$128:$E$129</c:f>
              <c:strCache>
                <c:ptCount val="2"/>
                <c:pt idx="0">
                  <c:v>JULIO</c:v>
                </c:pt>
                <c:pt idx="1">
                  <c:v>AGOSTO</c:v>
                </c:pt>
              </c:strCache>
            </c:strRef>
          </c:cat>
          <c:val>
            <c:numRef>
              <c:f>Hoja1!$F$128:$F$129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A-4053-BD3A-1C803A9B4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122568"/>
        <c:axId val="261123352"/>
      </c:barChart>
      <c:catAx>
        <c:axId val="26112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123352"/>
        <c:crosses val="autoZero"/>
        <c:auto val="1"/>
        <c:lblAlgn val="ctr"/>
        <c:lblOffset val="100"/>
        <c:noMultiLvlLbl val="0"/>
      </c:catAx>
      <c:valAx>
        <c:axId val="26112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122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9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DOCUMENTO FIRMADO AL DEPARTAMENTO DE ALUMBRADO PUBLICO</a:t>
            </a:r>
            <a:endParaRPr lang="es-MX" b="1"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12912070663453362"/>
          <c:y val="6.3092342579318894E-2"/>
        </c:manualLayout>
      </c:layout>
      <c:overlay val="0"/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Hoja1!$E$152:$E$159</c:f>
              <c:strCache>
                <c:ptCount val="8"/>
                <c:pt idx="0">
                  <c:v>JULIO</c:v>
                </c:pt>
                <c:pt idx="1">
                  <c:v>JULIO</c:v>
                </c:pt>
                <c:pt idx="2">
                  <c:v>JULIO</c:v>
                </c:pt>
                <c:pt idx="3">
                  <c:v>JULIO</c:v>
                </c:pt>
                <c:pt idx="4">
                  <c:v>AGOSTO</c:v>
                </c:pt>
                <c:pt idx="5">
                  <c:v>AGOSTO</c:v>
                </c:pt>
                <c:pt idx="6">
                  <c:v>AGOSTO</c:v>
                </c:pt>
                <c:pt idx="7">
                  <c:v>SEPTIEMBRE</c:v>
                </c:pt>
              </c:strCache>
            </c:strRef>
          </c:cat>
          <c:val>
            <c:numRef>
              <c:f>Hoja1!$F$152:$F$159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3-4F0A-B0F0-8AC0A8ADD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126096"/>
        <c:axId val="261126488"/>
      </c:barChart>
      <c:catAx>
        <c:axId val="26112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126488"/>
        <c:crosses val="autoZero"/>
        <c:auto val="1"/>
        <c:lblAlgn val="ctr"/>
        <c:lblOffset val="100"/>
        <c:noMultiLvlLbl val="0"/>
      </c:catAx>
      <c:valAx>
        <c:axId val="261126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126096"/>
        <c:crosses val="autoZero"/>
        <c:crossBetween val="between"/>
      </c:valAx>
      <c:spPr>
        <a:solidFill>
          <a:srgbClr val="CCFF9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CCFF9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DOCUMENTOS FIRMADOS A CATASTRO</a:t>
            </a:r>
          </a:p>
        </c:rich>
      </c:tx>
      <c:layout>
        <c:manualLayout>
          <c:xMode val="edge"/>
          <c:yMode val="edge"/>
          <c:x val="0.14872352342203213"/>
          <c:y val="2.7991088401514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163179427948257"/>
          <c:y val="0.17303157813536008"/>
          <c:w val="0.8383682057205174"/>
          <c:h val="0.5131023639980237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Hoja1!$C$165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0-4034-A4A8-65F42E55951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Hoja1!$D$165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0-4034-A4A8-65F42E55951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Hoja1!$F$165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F0-4034-A4A8-65F42E55951D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F0-4034-A4A8-65F42E55951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F0-4034-A4A8-65F42E559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1124136"/>
        <c:axId val="261124920"/>
        <c:axId val="0"/>
      </c:bar3DChart>
      <c:catAx>
        <c:axId val="261124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JULIO</a:t>
                </a:r>
              </a:p>
            </c:rich>
          </c:tx>
          <c:layout>
            <c:manualLayout>
              <c:xMode val="edge"/>
              <c:yMode val="edge"/>
              <c:x val="0.54447111301580176"/>
              <c:y val="0.693997160484076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124920"/>
        <c:crosses val="autoZero"/>
        <c:auto val="1"/>
        <c:lblAlgn val="ctr"/>
        <c:lblOffset val="100"/>
        <c:noMultiLvlLbl val="0"/>
      </c:catAx>
      <c:valAx>
        <c:axId val="26112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1241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chemeClr val="accent5">
                    <a:lumMod val="50000"/>
                  </a:schemeClr>
                </a:solidFill>
                <a:latin typeface="Bahnschrift SemiBold Condensed" panose="020B0502040204020203" pitchFamily="34" charset="0"/>
              </a:rPr>
              <a:t>AUTORIZACIONES OTORGADAS POR SINDICATURA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Hoja1!$E$171:$E$174</c:f>
              <c:strCache>
                <c:ptCount val="4"/>
                <c:pt idx="0">
                  <c:v>AGOSTO</c:v>
                </c:pt>
                <c:pt idx="1">
                  <c:v>SEPTIEMBRE</c:v>
                </c:pt>
                <c:pt idx="2">
                  <c:v>SEPTIEMBRE</c:v>
                </c:pt>
                <c:pt idx="3">
                  <c:v>SEPTIEMBRE</c:v>
                </c:pt>
              </c:strCache>
            </c:strRef>
          </c:cat>
          <c:val>
            <c:numRef>
              <c:f>Hoja1!$F$171:$F$174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E-4436-8E2A-B547FD138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61127664"/>
        <c:axId val="261129624"/>
      </c:barChart>
      <c:catAx>
        <c:axId val="26112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129624"/>
        <c:crosses val="autoZero"/>
        <c:auto val="1"/>
        <c:lblAlgn val="ctr"/>
        <c:lblOffset val="100"/>
        <c:noMultiLvlLbl val="0"/>
      </c:catAx>
      <c:valAx>
        <c:axId val="261129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127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MX">
                <a:solidFill>
                  <a:schemeClr val="accent1">
                    <a:lumMod val="50000"/>
                  </a:schemeClr>
                </a:solidFill>
                <a:latin typeface="Arial Black" panose="020B0A04020102020204" pitchFamily="34" charset="0"/>
              </a:rPr>
              <a:t>DOCUMENTOS FIRMADOS A INFORMATICA</a:t>
            </a:r>
          </a:p>
        </c:rich>
      </c:tx>
      <c:layout>
        <c:manualLayout>
          <c:xMode val="edge"/>
          <c:yMode val="edge"/>
          <c:x val="0.21095029630816836"/>
          <c:y val="8.75044068000143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Hoja1!$E$180:$E$184</c:f>
              <c:strCache>
                <c:ptCount val="5"/>
                <c:pt idx="0">
                  <c:v>JULIO</c:v>
                </c:pt>
                <c:pt idx="1">
                  <c:v>JULIO</c:v>
                </c:pt>
                <c:pt idx="2">
                  <c:v>SEPTIEMBRE</c:v>
                </c:pt>
                <c:pt idx="3">
                  <c:v>SEPTIEMBRE</c:v>
                </c:pt>
                <c:pt idx="4">
                  <c:v>SEPTIEMBRE</c:v>
                </c:pt>
              </c:strCache>
            </c:strRef>
          </c:cat>
          <c:val>
            <c:numRef>
              <c:f>Hoja1!$F$180:$F$184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CBB-A3A2-5A8DADF52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61806528"/>
        <c:axId val="261807312"/>
      </c:barChart>
      <c:catAx>
        <c:axId val="26180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807312"/>
        <c:crosses val="autoZero"/>
        <c:auto val="1"/>
        <c:lblAlgn val="ctr"/>
        <c:lblOffset val="100"/>
        <c:noMultiLvlLbl val="0"/>
      </c:catAx>
      <c:valAx>
        <c:axId val="26180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806528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SV"/>
              <a:t>INSPECCION DILIGENCIAS</a:t>
            </a:r>
            <a:r>
              <a:rPr lang="es-SV" baseline="0"/>
              <a:t> DE REMEDICION DE INMUEBLE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Hoja1!$D$24:$D$24</c:f>
              <c:strCache>
                <c:ptCount val="1"/>
                <c:pt idx="0">
                  <c:v>JULIO</c:v>
                </c:pt>
              </c:strCache>
            </c:strRef>
          </c:cat>
          <c:val>
            <c:numRef>
              <c:f>Hoja1!$E$24:$E$24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C-403B-8980-F556BD0CE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60031912"/>
        <c:axId val="260040496"/>
      </c:barChart>
      <c:catAx>
        <c:axId val="260031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040496"/>
        <c:crosses val="autoZero"/>
        <c:auto val="1"/>
        <c:lblAlgn val="ctr"/>
        <c:lblOffset val="100"/>
        <c:noMultiLvlLbl val="0"/>
      </c:catAx>
      <c:valAx>
        <c:axId val="26004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03191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solidFill>
            <a:schemeClr val="accent4">
              <a:lumMod val="20000"/>
              <a:lumOff val="8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DOCUMENTOS FIRMADOS AL DEPARTAMENTO JURIDICO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f>Hoja1!$E$190:$E$193</c:f>
              <c:strCache>
                <c:ptCount val="4"/>
                <c:pt idx="0">
                  <c:v>JULIO</c:v>
                </c:pt>
                <c:pt idx="1">
                  <c:v>JULIO</c:v>
                </c:pt>
                <c:pt idx="2">
                  <c:v>AGOSTO</c:v>
                </c:pt>
                <c:pt idx="3">
                  <c:v>AGOSTO</c:v>
                </c:pt>
              </c:strCache>
            </c:strRef>
          </c:cat>
          <c:val>
            <c:numRef>
              <c:f>Hoja1!$F$190:$F$193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5-40A0-B958-CD5088556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61803000"/>
        <c:axId val="261808488"/>
      </c:barChart>
      <c:catAx>
        <c:axId val="26180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808488"/>
        <c:crosses val="autoZero"/>
        <c:auto val="1"/>
        <c:lblAlgn val="ctr"/>
        <c:lblOffset val="100"/>
        <c:noMultiLvlLbl val="0"/>
      </c:catAx>
      <c:valAx>
        <c:axId val="261808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803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DOCUMENTOS FIRMADOS A GERENCIA GENERAL</a:t>
            </a:r>
          </a:p>
        </c:rich>
      </c:tx>
      <c:layout>
        <c:manualLayout>
          <c:xMode val="edge"/>
          <c:yMode val="edge"/>
          <c:x val="9.0073014187107822E-2"/>
          <c:y val="6.5667617046692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Hoja1!$E$199:$E$209</c:f>
              <c:strCache>
                <c:ptCount val="11"/>
                <c:pt idx="0">
                  <c:v>JULIO</c:v>
                </c:pt>
                <c:pt idx="1">
                  <c:v>JULIO</c:v>
                </c:pt>
                <c:pt idx="2">
                  <c:v>JULIO</c:v>
                </c:pt>
                <c:pt idx="3">
                  <c:v>JULIO</c:v>
                </c:pt>
                <c:pt idx="4">
                  <c:v>JULIO</c:v>
                </c:pt>
                <c:pt idx="5">
                  <c:v>JULIO</c:v>
                </c:pt>
                <c:pt idx="6">
                  <c:v>JULIO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SEPTIEMBRE</c:v>
                </c:pt>
              </c:strCache>
            </c:strRef>
          </c:cat>
          <c:val>
            <c:numRef>
              <c:f>Hoja1!$F$199:$F$209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4-4EFF-A418-16639611D4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61803392"/>
        <c:axId val="261809272"/>
      </c:barChart>
      <c:catAx>
        <c:axId val="26180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809272"/>
        <c:crosses val="autoZero"/>
        <c:auto val="1"/>
        <c:lblAlgn val="ctr"/>
        <c:lblOffset val="100"/>
        <c:noMultiLvlLbl val="0"/>
      </c:catAx>
      <c:valAx>
        <c:axId val="2618092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6180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chemeClr val="tx2">
                    <a:lumMod val="50000"/>
                  </a:schemeClr>
                </a:solidFill>
                <a:latin typeface="Arial Black" panose="020B0A04020102020204" pitchFamily="34" charset="0"/>
              </a:rPr>
              <a:t>DOCUMENTACION DESECHOS SOLIDOS</a:t>
            </a:r>
          </a:p>
        </c:rich>
      </c:tx>
      <c:layout>
        <c:manualLayout>
          <c:xMode val="edge"/>
          <c:yMode val="edge"/>
          <c:x val="0.11090329171826772"/>
          <c:y val="8.47863213626897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f>Hoja1!$E$216:$E$221</c:f>
              <c:strCache>
                <c:ptCount val="6"/>
                <c:pt idx="0">
                  <c:v>JULIO</c:v>
                </c:pt>
                <c:pt idx="1">
                  <c:v>JULIO</c:v>
                </c:pt>
                <c:pt idx="2">
                  <c:v>JULIO</c:v>
                </c:pt>
                <c:pt idx="3">
                  <c:v>AGOSTO</c:v>
                </c:pt>
                <c:pt idx="4">
                  <c:v>AGOSTO</c:v>
                </c:pt>
                <c:pt idx="5">
                  <c:v>AGOSTO</c:v>
                </c:pt>
              </c:strCache>
            </c:strRef>
          </c:cat>
          <c:val>
            <c:numRef>
              <c:f>Hoja1!$F$216:$F$221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5-4934-9F39-980AA89A0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261810056"/>
        <c:axId val="261804568"/>
      </c:barChart>
      <c:catAx>
        <c:axId val="261810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804568"/>
        <c:crosses val="autoZero"/>
        <c:auto val="1"/>
        <c:lblAlgn val="ctr"/>
        <c:lblOffset val="100"/>
        <c:noMultiLvlLbl val="0"/>
      </c:catAx>
      <c:valAx>
        <c:axId val="261804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810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9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chemeClr val="accent5">
                    <a:lumMod val="50000"/>
                  </a:schemeClr>
                </a:solidFill>
                <a:latin typeface="Arial Rounded MT Bold" panose="020F0704030504030204" pitchFamily="34" charset="0"/>
              </a:rPr>
              <a:t>DOCUMENTACION DE PROMOCION PARA LA SALUD</a:t>
            </a:r>
          </a:p>
        </c:rich>
      </c:tx>
      <c:layout>
        <c:manualLayout>
          <c:xMode val="edge"/>
          <c:yMode val="edge"/>
          <c:x val="0.15533962008587593"/>
          <c:y val="7.0378484467183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8609186654745788E-2"/>
          <c:y val="0.11770798497919173"/>
          <c:w val="0.91261893399005345"/>
          <c:h val="0.8360573155978279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Hoja1!$E$228:$E$235</c:f>
              <c:strCache>
                <c:ptCount val="8"/>
                <c:pt idx="0">
                  <c:v>JULIO</c:v>
                </c:pt>
                <c:pt idx="1">
                  <c:v>JULIO</c:v>
                </c:pt>
                <c:pt idx="2">
                  <c:v>JULIO</c:v>
                </c:pt>
                <c:pt idx="3">
                  <c:v>JULIO</c:v>
                </c:pt>
                <c:pt idx="4">
                  <c:v>JULIO</c:v>
                </c:pt>
                <c:pt idx="5">
                  <c:v>SEPTIEMBRE</c:v>
                </c:pt>
                <c:pt idx="6">
                  <c:v>SEPTIEMBRE</c:v>
                </c:pt>
                <c:pt idx="7">
                  <c:v>SEPTIEMBRE</c:v>
                </c:pt>
              </c:strCache>
            </c:strRef>
          </c:cat>
          <c:val>
            <c:numRef>
              <c:f>Hoja1!$F$228:$F$235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2-485B-B69B-0E2EDB280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1810448"/>
        <c:axId val="261806920"/>
      </c:barChart>
      <c:catAx>
        <c:axId val="26181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806920"/>
        <c:crosses val="autoZero"/>
        <c:auto val="1"/>
        <c:lblAlgn val="ctr"/>
        <c:lblOffset val="100"/>
        <c:noMultiLvlLbl val="0"/>
      </c:catAx>
      <c:valAx>
        <c:axId val="26180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810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0FAB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chemeClr val="accent6">
                    <a:lumMod val="50000"/>
                  </a:schemeClr>
                </a:solidFill>
                <a:latin typeface="Arial Rounded MT Bold" panose="020F0704030504030204" pitchFamily="34" charset="0"/>
              </a:rPr>
              <a:t>DOCUMENTACION DE CAJA CHICA DE GERENCIA DE DESARROLLO TERRITORIAL</a:t>
            </a:r>
          </a:p>
        </c:rich>
      </c:tx>
      <c:layout>
        <c:manualLayout>
          <c:xMode val="edge"/>
          <c:yMode val="edge"/>
          <c:x val="0.15670921688359749"/>
          <c:y val="8.2666664457488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Hoja1!$E$243:$E$249</c:f>
              <c:strCache>
                <c:ptCount val="7"/>
                <c:pt idx="0">
                  <c:v>JULIO</c:v>
                </c:pt>
                <c:pt idx="1">
                  <c:v>SEPTIEMBRE</c:v>
                </c:pt>
                <c:pt idx="2">
                  <c:v>SEPTIEMBRE</c:v>
                </c:pt>
                <c:pt idx="3">
                  <c:v>SEPTIEMBRE</c:v>
                </c:pt>
                <c:pt idx="4">
                  <c:v>SEPTIEMBRE</c:v>
                </c:pt>
                <c:pt idx="5">
                  <c:v>SEPTIEMBRE</c:v>
                </c:pt>
                <c:pt idx="6">
                  <c:v>SEPTIEMBRE</c:v>
                </c:pt>
              </c:strCache>
            </c:strRef>
          </c:cat>
          <c:val>
            <c:numRef>
              <c:f>Hoja1!$F$243:$F$249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A-4A02-8837-BA1205259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806136"/>
        <c:axId val="261805352"/>
      </c:barChart>
      <c:catAx>
        <c:axId val="261806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805352"/>
        <c:crosses val="autoZero"/>
        <c:auto val="1"/>
        <c:lblAlgn val="ctr"/>
        <c:lblOffset val="100"/>
        <c:noMultiLvlLbl val="0"/>
      </c:catAx>
      <c:valAx>
        <c:axId val="261805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806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chemeClr val="accent1">
                    <a:lumMod val="50000"/>
                  </a:schemeClr>
                </a:solidFill>
                <a:latin typeface="Arial Rounded MT Bold" panose="020F0704030504030204" pitchFamily="34" charset="0"/>
              </a:rPr>
              <a:t>DOCUMENTACION FIRMADA A LA UNIDAD DEL RASTRO MUNICIPAL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Hoja1!$E$260:$F$260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F-410A-82A5-20A450DBA67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F-410A-82A5-20A450DBA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1804176"/>
        <c:axId val="261971776"/>
        <c:axId val="261790416"/>
      </c:bar3DChart>
      <c:catAx>
        <c:axId val="26180417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JULIO</a:t>
                </a:r>
              </a:p>
            </c:rich>
          </c:tx>
          <c:layout>
            <c:manualLayout>
              <c:xMode val="edge"/>
              <c:yMode val="edge"/>
              <c:x val="0.55265377359486689"/>
              <c:y val="0.855985710119568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majorTickMark val="none"/>
        <c:minorTickMark val="none"/>
        <c:tickLblPos val="nextTo"/>
        <c:crossAx val="261971776"/>
        <c:crosses val="autoZero"/>
        <c:auto val="1"/>
        <c:lblAlgn val="ctr"/>
        <c:lblOffset val="100"/>
        <c:noMultiLvlLbl val="0"/>
      </c:catAx>
      <c:valAx>
        <c:axId val="26197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804176"/>
        <c:crosses val="autoZero"/>
        <c:crossBetween val="between"/>
      </c:valAx>
      <c:serAx>
        <c:axId val="261790416"/>
        <c:scaling>
          <c:orientation val="minMax"/>
        </c:scaling>
        <c:delete val="1"/>
        <c:axPos val="b"/>
        <c:majorTickMark val="none"/>
        <c:minorTickMark val="none"/>
        <c:tickLblPos val="nextTo"/>
        <c:crossAx val="261971776"/>
        <c:crosses val="autoZero"/>
      </c:serAx>
      <c:spPr>
        <a:noFill/>
        <a:ln>
          <a:solidFill>
            <a:schemeClr val="bg2">
              <a:lumMod val="9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CC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0">
                <a:solidFill>
                  <a:schemeClr val="accent6">
                    <a:lumMod val="50000"/>
                  </a:schemeClr>
                </a:solidFill>
                <a:latin typeface="Arial Rounded MT Bold" panose="020F0704030504030204" pitchFamily="34" charset="0"/>
              </a:rPr>
              <a:t>DOCUMENTACION DE CAJA CHICA DE GERENCIA FINANCIERA</a:t>
            </a:r>
          </a:p>
        </c:rich>
      </c:tx>
      <c:layout>
        <c:manualLayout>
          <c:xMode val="edge"/>
          <c:yMode val="edge"/>
          <c:x val="0.14571219859843548"/>
          <c:y val="4.9919751406815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Hoja1!$E$254:$F$254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3-4459-AC8C-81F6AA1CF2B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3-4459-AC8C-81F6AA1CF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1967072"/>
        <c:axId val="261969032"/>
        <c:axId val="0"/>
      </c:bar3DChart>
      <c:catAx>
        <c:axId val="26196707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JULIO</a:t>
                </a:r>
              </a:p>
            </c:rich>
          </c:tx>
          <c:layout>
            <c:manualLayout>
              <c:xMode val="edge"/>
              <c:yMode val="edge"/>
              <c:x val="0.60628447059154789"/>
              <c:y val="0.809196930982001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majorTickMark val="none"/>
        <c:minorTickMark val="none"/>
        <c:tickLblPos val="nextTo"/>
        <c:crossAx val="261969032"/>
        <c:crosses val="autoZero"/>
        <c:auto val="1"/>
        <c:lblAlgn val="ctr"/>
        <c:lblOffset val="100"/>
        <c:noMultiLvlLbl val="0"/>
      </c:catAx>
      <c:valAx>
        <c:axId val="261969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96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chemeClr val="accent1">
                    <a:lumMod val="50000"/>
                  </a:schemeClr>
                </a:solidFill>
                <a:latin typeface="Arial Rounded MT Bold" panose="020F0704030504030204" pitchFamily="34" charset="0"/>
              </a:rPr>
              <a:t>DOCUMENTACION FIRMADA A LA UNIDAD DE CONTABILIDAD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Hoja1!$E$266:$F$266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F-44DB-85E3-2F2C239C509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DF-44DB-85E3-2F2C239C5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1969424"/>
        <c:axId val="261972168"/>
        <c:axId val="0"/>
      </c:bar3DChart>
      <c:catAx>
        <c:axId val="261969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SEPTIEMBRE</a:t>
                </a:r>
              </a:p>
            </c:rich>
          </c:tx>
          <c:layout>
            <c:manualLayout>
              <c:xMode val="edge"/>
              <c:yMode val="edge"/>
              <c:x val="0.62541785755384527"/>
              <c:y val="0.778366340487651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972168"/>
        <c:crosses val="autoZero"/>
        <c:auto val="1"/>
        <c:lblAlgn val="ctr"/>
        <c:lblOffset val="100"/>
        <c:noMultiLvlLbl val="0"/>
      </c:catAx>
      <c:valAx>
        <c:axId val="26197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96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chemeClr val="accent5">
                    <a:lumMod val="50000"/>
                  </a:schemeClr>
                </a:solidFill>
                <a:latin typeface="Arial Rounded MT Bold" panose="020F0704030504030204" pitchFamily="34" charset="0"/>
              </a:rPr>
              <a:t>DOCUMENTACION FIRMADA A LA UNIDAD DE BIENESTAR ANIMAL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Hoja1!$E$273:$F$273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3-4C41-AD4C-902EB0EE50E3}"/>
            </c:ext>
          </c:extLst>
        </c:ser>
        <c:ser>
          <c:idx val="1"/>
          <c:order val="1"/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3-4C41-AD4C-902EB0EE5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972560"/>
        <c:axId val="261966680"/>
      </c:barChart>
      <c:catAx>
        <c:axId val="261972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SEPTIEMBRE</a:t>
                </a:r>
              </a:p>
            </c:rich>
          </c:tx>
          <c:layout>
            <c:manualLayout>
              <c:xMode val="edge"/>
              <c:yMode val="edge"/>
              <c:x val="0.59465863119360318"/>
              <c:y val="0.75119399667068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966680"/>
        <c:crosses val="autoZero"/>
        <c:auto val="1"/>
        <c:lblAlgn val="ctr"/>
        <c:lblOffset val="100"/>
        <c:noMultiLvlLbl val="0"/>
      </c:catAx>
      <c:valAx>
        <c:axId val="26196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97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CC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>
                <a:solidFill>
                  <a:schemeClr val="accent6">
                    <a:lumMod val="50000"/>
                  </a:schemeClr>
                </a:solidFill>
              </a:rPr>
              <a:t>DOCUMENTOS FIRMADOS DEL DEPARTAMENTO DE  RECURSOS HUMANOS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solidFill>
                <a:schemeClr val="accent4"/>
              </a:solidFill>
            </a:ln>
            <a:effectLst/>
            <a:sp3d>
              <a:contourClr>
                <a:schemeClr val="accent4"/>
              </a:contourClr>
            </a:sp3d>
          </c:spPr>
          <c:invertIfNegative val="0"/>
          <c:cat>
            <c:strRef>
              <c:f>Hoja1!$E$46:$E$48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SEPTTIEMBRE</c:v>
                </c:pt>
              </c:strCache>
            </c:strRef>
          </c:cat>
          <c:val>
            <c:numRef>
              <c:f>Hoja1!$F$46:$F$48</c:f>
              <c:numCache>
                <c:formatCode>General</c:formatCode>
                <c:ptCount val="3"/>
                <c:pt idx="0">
                  <c:v>36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C42-9DBC-2B9EA5E9F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261970600"/>
        <c:axId val="261972952"/>
        <c:axId val="0"/>
      </c:bar3DChart>
      <c:catAx>
        <c:axId val="26197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972952"/>
        <c:crosses val="autoZero"/>
        <c:auto val="1"/>
        <c:lblAlgn val="ctr"/>
        <c:lblOffset val="100"/>
        <c:noMultiLvlLbl val="0"/>
      </c:catAx>
      <c:valAx>
        <c:axId val="261972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1970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</a:t>
            </a:r>
            <a:r>
              <a:rPr lang="es-SV" b="1" baseline="0"/>
              <a:t> FIRMADOS A UACI</a:t>
            </a:r>
            <a:endParaRPr lang="es-SV" b="1"/>
          </a:p>
        </c:rich>
      </c:tx>
      <c:overlay val="0"/>
      <c:spPr>
        <a:solidFill>
          <a:schemeClr val="accent6">
            <a:lumMod val="60000"/>
            <a:lumOff val="40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Hoja1!$F$29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0FAB2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Hoja1!$E$30:$E$32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Hoja1!$F$30:$F$32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B-4B76-8302-3929BAA6C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146384"/>
        <c:axId val="260129040"/>
      </c:barChart>
      <c:catAx>
        <c:axId val="26014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129040"/>
        <c:crosses val="autoZero"/>
        <c:auto val="1"/>
        <c:lblAlgn val="ctr"/>
        <c:lblOffset val="100"/>
        <c:noMultiLvlLbl val="0"/>
      </c:catAx>
      <c:valAx>
        <c:axId val="26012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146384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CC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VERIFICACION DE REMIDICION   DE INMUEBLE</a:t>
            </a:r>
          </a:p>
        </c:rich>
      </c:tx>
      <c:overlay val="0"/>
      <c:spPr>
        <a:solidFill>
          <a:schemeClr val="accent6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Hoja1!$C$137:$E$137</c:f>
              <c:strCache>
                <c:ptCount val="3"/>
                <c:pt idx="0">
                  <c:v>INSPECCION DE REMEDICION DE INMUEBLE</c:v>
                </c:pt>
                <c:pt idx="1">
                  <c:v>DILIGENCIAS DE TITULO MUNICIPAL</c:v>
                </c:pt>
                <c:pt idx="2">
                  <c:v>JULIO</c:v>
                </c:pt>
              </c:strCache>
            </c:strRef>
          </c:cat>
          <c:val>
            <c:numRef>
              <c:f>Hoja1!$F$137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4-4F64-8913-18AEC76F4F3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49105944"/>
        <c:axId val="349103200"/>
      </c:barChart>
      <c:catAx>
        <c:axId val="349105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49103200"/>
        <c:crosses val="autoZero"/>
        <c:auto val="1"/>
        <c:lblAlgn val="ctr"/>
        <c:lblOffset val="100"/>
        <c:noMultiLvlLbl val="0"/>
      </c:catAx>
      <c:valAx>
        <c:axId val="34910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49105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 FIRMADOS AL DEPARTAMENTO DE TESORERIA</a:t>
            </a:r>
          </a:p>
        </c:rich>
      </c:tx>
      <c:overlay val="0"/>
      <c:spPr>
        <a:solidFill>
          <a:srgbClr val="F0FAB2"/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Hoja1!$F$37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Hoja1!$E$38:$E$40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SEPTTIEMBRE</c:v>
                </c:pt>
              </c:strCache>
            </c:strRef>
          </c:cat>
          <c:val>
            <c:numRef>
              <c:f>Hoja1!$F$38:$F$40</c:f>
              <c:numCache>
                <c:formatCode>General</c:formatCode>
                <c:ptCount val="3"/>
                <c:pt idx="0">
                  <c:v>105</c:v>
                </c:pt>
                <c:pt idx="1">
                  <c:v>50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2-429C-AFF9-945E7B055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555832"/>
        <c:axId val="260556216"/>
      </c:barChart>
      <c:catAx>
        <c:axId val="26055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556216"/>
        <c:crosses val="autoZero"/>
        <c:auto val="1"/>
        <c:lblAlgn val="ctr"/>
        <c:lblOffset val="100"/>
        <c:noMultiLvlLbl val="0"/>
      </c:catAx>
      <c:valAx>
        <c:axId val="260556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55583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DOCUMENTOS</a:t>
            </a:r>
            <a:r>
              <a:rPr lang="es-SV" b="1" baseline="0"/>
              <a:t> FIRMADOS AL DEPARTAMENTO DE PROYECTOS</a:t>
            </a:r>
            <a:endParaRPr lang="es-SV" b="1"/>
          </a:p>
        </c:rich>
      </c:tx>
      <c:overlay val="0"/>
      <c:spPr>
        <a:solidFill>
          <a:srgbClr val="CCFF99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7762764948499088E-2"/>
          <c:y val="0.13115035938903008"/>
          <c:w val="0.77861999851899388"/>
          <c:h val="0.74568358631578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Hoja1!$D$65:$E$66</c:f>
              <c:multiLvlStrCache>
                <c:ptCount val="2"/>
                <c:lvl>
                  <c:pt idx="0">
                    <c:v>AGOSTO</c:v>
                  </c:pt>
                  <c:pt idx="1">
                    <c:v>AGOSTO</c:v>
                  </c:pt>
                </c:lvl>
                <c:lvl>
                  <c:pt idx="0">
                    <c:v>CARPETA TECNICA</c:v>
                  </c:pt>
                  <c:pt idx="1">
                    <c:v>CARPETA TECNICA</c:v>
                  </c:pt>
                </c:lvl>
              </c:multiLvlStrCache>
            </c:multiLvlStrRef>
          </c:cat>
          <c:val>
            <c:numRef>
              <c:f>Hoja1!$F$65:$F$66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BB-48A2-ACAB-83B892921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600208"/>
        <c:axId val="260600600"/>
      </c:barChart>
      <c:catAx>
        <c:axId val="26060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600600"/>
        <c:crosses val="autoZero"/>
        <c:auto val="1"/>
        <c:lblAlgn val="ctr"/>
        <c:lblOffset val="100"/>
        <c:noMultiLvlLbl val="0"/>
      </c:catAx>
      <c:valAx>
        <c:axId val="260600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60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EXONERACIONES EN</a:t>
            </a:r>
            <a:r>
              <a:rPr lang="es-SV" b="1" baseline="0"/>
              <a:t> LA CLINICA MUNICIPAL</a:t>
            </a:r>
            <a:endParaRPr lang="es-SV" b="1"/>
          </a:p>
        </c:rich>
      </c:tx>
      <c:layout>
        <c:manualLayout>
          <c:xMode val="edge"/>
          <c:yMode val="edge"/>
          <c:x val="0.15967178946187527"/>
          <c:y val="4.4504003754222261E-2"/>
        </c:manualLayout>
      </c:layout>
      <c:overlay val="0"/>
      <c:spPr>
        <a:solidFill>
          <a:srgbClr val="F2C4E2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8.0469816272965886E-2"/>
          <c:y val="0.187550746159766"/>
          <c:w val="0.90286351706036749"/>
          <c:h val="0.568317658209390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(Hoja1!$C$143:$C$145,Hoja1!$E$143:$E$145)</c:f>
              <c:strCache>
                <c:ptCount val="6"/>
                <c:pt idx="0">
                  <c:v>EXONERACION  DE CONSULTA GENERAL,  </c:v>
                </c:pt>
                <c:pt idx="1">
                  <c:v>EXONERACION  DE CONSULTA GENERAL,  </c:v>
                </c:pt>
                <c:pt idx="2">
                  <c:v>EXONERACION DE CONSULTA DE FISIOTERAPIA EN LA CLINICA MUNICIPAL</c:v>
                </c:pt>
                <c:pt idx="3">
                  <c:v>JULIO</c:v>
                </c:pt>
                <c:pt idx="4">
                  <c:v>AGOSTO</c:v>
                </c:pt>
                <c:pt idx="5">
                  <c:v>SEPTIEMBRE</c:v>
                </c:pt>
              </c:strCache>
            </c:strRef>
          </c:cat>
          <c:val>
            <c:numRef>
              <c:f>Hoja1!$F$143:$F$145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9-4B63-9E37-3B98321DA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600992"/>
        <c:axId val="260603344"/>
      </c:barChart>
      <c:catAx>
        <c:axId val="26060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603344"/>
        <c:crosses val="autoZero"/>
        <c:auto val="1"/>
        <c:lblAlgn val="ctr"/>
        <c:lblOffset val="100"/>
        <c:noMultiLvlLbl val="0"/>
      </c:catAx>
      <c:valAx>
        <c:axId val="26060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60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9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latin typeface="Arial Black" panose="020B0A04020102020204" pitchFamily="34" charset="0"/>
              </a:rPr>
              <a:t>DOCUMENTOS FIRMADOS AL CIAM</a:t>
            </a:r>
          </a:p>
        </c:rich>
      </c:tx>
      <c:layout>
        <c:manualLayout>
          <c:xMode val="edge"/>
          <c:yMode val="edge"/>
          <c:x val="0.21411646778838739"/>
          <c:y val="5.64623819158193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(Hoja1!$C$56:$C$59,Hoja1!$E$56:$E$59)</c:f>
              <c:strCache>
                <c:ptCount val="8"/>
                <c:pt idx="0">
                  <c:v>ARRENDAMIENTO FIJO JULIO/2023, AGUA POTABLE DEL 22/05/223 AL 20/06/2023 Y CUOTA CAM JULIO/2023</c:v>
                </c:pt>
                <c:pt idx="1">
                  <c:v>ARRENDAMIENTO FIJO AGOSTO/2023, Y AGUA POTABLE DEL 20/06/2023 AL 20/07/2023, CUOTA CAM AGOSTO/2023</c:v>
                </c:pt>
                <c:pt idx="2">
                  <c:v>ARRENDAMIENTO FIJO SEPTIEMBRE/2023 COM-02-080                  AGUA POTABLE DEL 21/07/2023 COM-02-080                                                                   CUOTA CAM SEPTIEMBRE/2023 COM-02-80</c:v>
                </c:pt>
                <c:pt idx="3">
                  <c:v>ENERGIA ELECTRICA DEL 08/07/2023 AL 07/08/2023</c:v>
                </c:pt>
                <c:pt idx="4">
                  <c:v>JULIO</c:v>
                </c:pt>
                <c:pt idx="5">
                  <c:v>AGOSTO</c:v>
                </c:pt>
                <c:pt idx="6">
                  <c:v>SEPTIEMBRE</c:v>
                </c:pt>
                <c:pt idx="7">
                  <c:v>SEPTIEMBRE</c:v>
                </c:pt>
              </c:strCache>
            </c:strRef>
          </c:cat>
          <c:val>
            <c:numRef>
              <c:f>Hoja1!$F$56:$F$59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B-4C52-9412-D1497CA94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0601776"/>
        <c:axId val="260602560"/>
      </c:barChart>
      <c:catAx>
        <c:axId val="26060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602560"/>
        <c:crosses val="autoZero"/>
        <c:auto val="1"/>
        <c:lblAlgn val="ctr"/>
        <c:lblOffset val="100"/>
        <c:noMultiLvlLbl val="0"/>
      </c:catAx>
      <c:valAx>
        <c:axId val="260602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601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MX"/>
              <a:t>DOCUMENTOS FIRMADOS DEPARTAMENTO DE SERVICIOS GENERALES Y MANTENIMIENTO DE PARQUES</a:t>
            </a:r>
          </a:p>
        </c:rich>
      </c:tx>
      <c:overlay val="0"/>
      <c:spPr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Hoja1!$E$72:$E$74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Hoja1!$F$72:$F$74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8-4289-A03A-72E1EBB1B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260601384"/>
        <c:axId val="260604912"/>
      </c:barChart>
      <c:catAx>
        <c:axId val="260601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604912"/>
        <c:crosses val="autoZero"/>
        <c:auto val="1"/>
        <c:lblAlgn val="ctr"/>
        <c:lblOffset val="100"/>
        <c:noMultiLvlLbl val="0"/>
      </c:catAx>
      <c:valAx>
        <c:axId val="26060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601384"/>
        <c:crosses val="autoZero"/>
        <c:crossBetween val="between"/>
      </c:valAx>
      <c:spPr>
        <a:gradFill>
          <a:gsLst>
            <a:gs pos="0">
              <a:schemeClr val="accent4">
                <a:lumMod val="60000"/>
                <a:lumOff val="4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LIQUIDACION DE AGUA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Hoja1!$C$80:$D$83</c:f>
              <c:multiLvlStrCache>
                <c:ptCount val="4"/>
                <c:lvl>
                  <c:pt idx="0">
                    <c:v>JULIO </c:v>
                  </c:pt>
                  <c:pt idx="1">
                    <c:v>AGOSTO</c:v>
                  </c:pt>
                  <c:pt idx="2">
                    <c:v>SEPTIEMBRE</c:v>
                  </c:pt>
                  <c:pt idx="3">
                    <c:v>SEPTIEMBRE</c:v>
                  </c:pt>
                </c:lvl>
                <c:lvl>
                  <c:pt idx="0">
                    <c:v>LIQUIDACION DEL SUMINISTRO DE GARRAFONES DE AGUA DEL MES DE DICIEMBRE 2022 QUE CORRESPONDE A 3000 GARRAFONES DE AGUA</c:v>
                  </c:pt>
                  <c:pt idx="1">
                    <c:v>LIQUIDACION DEL SUMINISTRO DE GARRAFONES  DE AGUA DEL MES DE DICIEMBRE DEL AÑO 2022</c:v>
                  </c:pt>
                  <c:pt idx="2">
                    <c:v>LIQUIDACION DE SUMINISTRO DE AGUA DEL MES DE JULIO</c:v>
                  </c:pt>
                  <c:pt idx="3">
                    <c:v>LIQUIDACION DE SUMINISTRO DE AGUA DEL MES DE JUNIO</c:v>
                  </c:pt>
                </c:lvl>
              </c:multiLvlStrCache>
            </c:multiLvlStrRef>
          </c:cat>
          <c:val>
            <c:numRef>
              <c:f>Hoja1!$F$80:$F$83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5-4432-B176-9C9BE93F289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60602168"/>
        <c:axId val="260602952"/>
      </c:barChart>
      <c:catAx>
        <c:axId val="26060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602952"/>
        <c:crosses val="autoZero"/>
        <c:auto val="1"/>
        <c:lblAlgn val="ctr"/>
        <c:lblOffset val="100"/>
        <c:noMultiLvlLbl val="0"/>
      </c:catAx>
      <c:valAx>
        <c:axId val="260602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0602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CC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9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" Type="http://schemas.openxmlformats.org/officeDocument/2006/relationships/chart" Target="../charts/chart2.xml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29" Type="http://schemas.openxmlformats.org/officeDocument/2006/relationships/chart" Target="../charts/chart28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28" Type="http://schemas.openxmlformats.org/officeDocument/2006/relationships/chart" Target="../charts/chart27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31" Type="http://schemas.openxmlformats.org/officeDocument/2006/relationships/chart" Target="../charts/chart30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Relationship Id="rId27" Type="http://schemas.openxmlformats.org/officeDocument/2006/relationships/chart" Target="../charts/chart26.xml"/><Relationship Id="rId30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277091</xdr:colOff>
      <xdr:row>0</xdr:row>
      <xdr:rowOff>0</xdr:rowOff>
    </xdr:from>
    <xdr:to>
      <xdr:col>12</xdr:col>
      <xdr:colOff>155864</xdr:colOff>
      <xdr:row>7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091" y="0"/>
          <a:ext cx="17404773" cy="1657350"/>
        </a:xfrm>
        <a:prstGeom prst="rect">
          <a:avLst/>
        </a:prstGeom>
      </xdr:spPr>
    </xdr:pic>
    <xdr:clientData/>
  </xdr:twoCellAnchor>
  <xdr:twoCellAnchor>
    <xdr:from>
      <xdr:col>5</xdr:col>
      <xdr:colOff>1007046</xdr:colOff>
      <xdr:row>10</xdr:row>
      <xdr:rowOff>82267</xdr:rowOff>
    </xdr:from>
    <xdr:to>
      <xdr:col>11</xdr:col>
      <xdr:colOff>232318</xdr:colOff>
      <xdr:row>18</xdr:row>
      <xdr:rowOff>151538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1060284</xdr:colOff>
      <xdr:row>21</xdr:row>
      <xdr:rowOff>148544</xdr:rowOff>
    </xdr:from>
    <xdr:to>
      <xdr:col>11</xdr:col>
      <xdr:colOff>255547</xdr:colOff>
      <xdr:row>25</xdr:row>
      <xdr:rowOff>183181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562462</xdr:colOff>
      <xdr:row>27</xdr:row>
      <xdr:rowOff>59193</xdr:rowOff>
    </xdr:from>
    <xdr:to>
      <xdr:col>11</xdr:col>
      <xdr:colOff>789878</xdr:colOff>
      <xdr:row>33</xdr:row>
      <xdr:rowOff>120861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759607</xdr:colOff>
      <xdr:row>34</xdr:row>
      <xdr:rowOff>545826</xdr:rowOff>
    </xdr:from>
    <xdr:to>
      <xdr:col>11</xdr:col>
      <xdr:colOff>766645</xdr:colOff>
      <xdr:row>41</xdr:row>
      <xdr:rowOff>91335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772102</xdr:colOff>
      <xdr:row>64</xdr:row>
      <xdr:rowOff>51954</xdr:rowOff>
    </xdr:from>
    <xdr:to>
      <xdr:col>11</xdr:col>
      <xdr:colOff>743415</xdr:colOff>
      <xdr:row>66</xdr:row>
      <xdr:rowOff>221815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559425</xdr:colOff>
      <xdr:row>139</xdr:row>
      <xdr:rowOff>177777</xdr:rowOff>
    </xdr:from>
    <xdr:to>
      <xdr:col>11</xdr:col>
      <xdr:colOff>929268</xdr:colOff>
      <xdr:row>145</xdr:row>
      <xdr:rowOff>149255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753341</xdr:colOff>
      <xdr:row>53</xdr:row>
      <xdr:rowOff>190500</xdr:rowOff>
    </xdr:from>
    <xdr:to>
      <xdr:col>11</xdr:col>
      <xdr:colOff>673720</xdr:colOff>
      <xdr:row>58</xdr:row>
      <xdr:rowOff>618259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753339</xdr:colOff>
      <xdr:row>71</xdr:row>
      <xdr:rowOff>264967</xdr:rowOff>
    </xdr:from>
    <xdr:to>
      <xdr:col>11</xdr:col>
      <xdr:colOff>744681</xdr:colOff>
      <xdr:row>73</xdr:row>
      <xdr:rowOff>1091046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753339</xdr:colOff>
      <xdr:row>77</xdr:row>
      <xdr:rowOff>91785</xdr:rowOff>
    </xdr:from>
    <xdr:to>
      <xdr:col>11</xdr:col>
      <xdr:colOff>727363</xdr:colOff>
      <xdr:row>83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562840</xdr:colOff>
      <xdr:row>88</xdr:row>
      <xdr:rowOff>1026968</xdr:rowOff>
    </xdr:from>
    <xdr:to>
      <xdr:col>11</xdr:col>
      <xdr:colOff>766646</xdr:colOff>
      <xdr:row>93</xdr:row>
      <xdr:rowOff>848591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649431</xdr:colOff>
      <xdr:row>99</xdr:row>
      <xdr:rowOff>368876</xdr:rowOff>
    </xdr:from>
    <xdr:to>
      <xdr:col>10</xdr:col>
      <xdr:colOff>1428749</xdr:colOff>
      <xdr:row>101</xdr:row>
      <xdr:rowOff>744682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580158</xdr:colOff>
      <xdr:row>104</xdr:row>
      <xdr:rowOff>104383</xdr:rowOff>
    </xdr:from>
    <xdr:to>
      <xdr:col>10</xdr:col>
      <xdr:colOff>1359476</xdr:colOff>
      <xdr:row>108</xdr:row>
      <xdr:rowOff>69273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753340</xdr:colOff>
      <xdr:row>112</xdr:row>
      <xdr:rowOff>103909</xdr:rowOff>
    </xdr:from>
    <xdr:to>
      <xdr:col>11</xdr:col>
      <xdr:colOff>60613</xdr:colOff>
      <xdr:row>115</xdr:row>
      <xdr:rowOff>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493566</xdr:colOff>
      <xdr:row>118</xdr:row>
      <xdr:rowOff>69273</xdr:rowOff>
    </xdr:from>
    <xdr:to>
      <xdr:col>11</xdr:col>
      <xdr:colOff>511098</xdr:colOff>
      <xdr:row>122</xdr:row>
      <xdr:rowOff>155864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515108</xdr:colOff>
      <xdr:row>125</xdr:row>
      <xdr:rowOff>175669</xdr:rowOff>
    </xdr:from>
    <xdr:to>
      <xdr:col>11</xdr:col>
      <xdr:colOff>859572</xdr:colOff>
      <xdr:row>128</xdr:row>
      <xdr:rowOff>640303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789878</xdr:colOff>
      <xdr:row>151</xdr:row>
      <xdr:rowOff>1375878</xdr:rowOff>
    </xdr:from>
    <xdr:to>
      <xdr:col>11</xdr:col>
      <xdr:colOff>1022195</xdr:colOff>
      <xdr:row>156</xdr:row>
      <xdr:rowOff>1510061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426627</xdr:colOff>
      <xdr:row>163</xdr:row>
      <xdr:rowOff>40097</xdr:rowOff>
    </xdr:from>
    <xdr:to>
      <xdr:col>11</xdr:col>
      <xdr:colOff>580793</xdr:colOff>
      <xdr:row>165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417556</xdr:colOff>
      <xdr:row>170</xdr:row>
      <xdr:rowOff>97018</xdr:rowOff>
    </xdr:from>
    <xdr:to>
      <xdr:col>11</xdr:col>
      <xdr:colOff>650488</xdr:colOff>
      <xdr:row>173</xdr:row>
      <xdr:rowOff>561062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456276</xdr:colOff>
      <xdr:row>179</xdr:row>
      <xdr:rowOff>264548</xdr:rowOff>
    </xdr:from>
    <xdr:to>
      <xdr:col>11</xdr:col>
      <xdr:colOff>768144</xdr:colOff>
      <xdr:row>183</xdr:row>
      <xdr:rowOff>326199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664988</xdr:colOff>
      <xdr:row>189</xdr:row>
      <xdr:rowOff>30726</xdr:rowOff>
    </xdr:from>
    <xdr:to>
      <xdr:col>11</xdr:col>
      <xdr:colOff>580792</xdr:colOff>
      <xdr:row>193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702084</xdr:colOff>
      <xdr:row>198</xdr:row>
      <xdr:rowOff>187734</xdr:rowOff>
    </xdr:from>
    <xdr:to>
      <xdr:col>11</xdr:col>
      <xdr:colOff>650488</xdr:colOff>
      <xdr:row>204</xdr:row>
      <xdr:rowOff>8289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678851</xdr:colOff>
      <xdr:row>216</xdr:row>
      <xdr:rowOff>78597</xdr:rowOff>
    </xdr:from>
    <xdr:to>
      <xdr:col>11</xdr:col>
      <xdr:colOff>534329</xdr:colOff>
      <xdr:row>220</xdr:row>
      <xdr:rowOff>46463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432294</xdr:colOff>
      <xdr:row>227</xdr:row>
      <xdr:rowOff>572555</xdr:rowOff>
    </xdr:from>
    <xdr:to>
      <xdr:col>11</xdr:col>
      <xdr:colOff>484047</xdr:colOff>
      <xdr:row>231</xdr:row>
      <xdr:rowOff>2090854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</xdr:col>
      <xdr:colOff>410189</xdr:colOff>
      <xdr:row>242</xdr:row>
      <xdr:rowOff>614515</xdr:rowOff>
    </xdr:from>
    <xdr:to>
      <xdr:col>11</xdr:col>
      <xdr:colOff>675968</xdr:colOff>
      <xdr:row>246</xdr:row>
      <xdr:rowOff>322620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968093</xdr:colOff>
      <xdr:row>257</xdr:row>
      <xdr:rowOff>143527</xdr:rowOff>
    </xdr:from>
    <xdr:to>
      <xdr:col>11</xdr:col>
      <xdr:colOff>39144</xdr:colOff>
      <xdr:row>261</xdr:row>
      <xdr:rowOff>13048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</xdr:col>
      <xdr:colOff>866025</xdr:colOff>
      <xdr:row>251</xdr:row>
      <xdr:rowOff>264956</xdr:rowOff>
    </xdr:from>
    <xdr:to>
      <xdr:col>10</xdr:col>
      <xdr:colOff>1461370</xdr:colOff>
      <xdr:row>254</xdr:row>
      <xdr:rowOff>224705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</xdr:col>
      <xdr:colOff>856765</xdr:colOff>
      <xdr:row>264</xdr:row>
      <xdr:rowOff>65239</xdr:rowOff>
    </xdr:from>
    <xdr:to>
      <xdr:col>11</xdr:col>
      <xdr:colOff>0</xdr:colOff>
      <xdr:row>267</xdr:row>
      <xdr:rowOff>13047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</xdr:col>
      <xdr:colOff>812885</xdr:colOff>
      <xdr:row>269</xdr:row>
      <xdr:rowOff>18009</xdr:rowOff>
    </xdr:from>
    <xdr:to>
      <xdr:col>11</xdr:col>
      <xdr:colOff>52191</xdr:colOff>
      <xdr:row>276</xdr:row>
      <xdr:rowOff>39145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6</xdr:col>
      <xdr:colOff>825933</xdr:colOff>
      <xdr:row>43</xdr:row>
      <xdr:rowOff>13046</xdr:rowOff>
    </xdr:from>
    <xdr:to>
      <xdr:col>11</xdr:col>
      <xdr:colOff>813109</xdr:colOff>
      <xdr:row>50</xdr:row>
      <xdr:rowOff>139389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</xdr:col>
      <xdr:colOff>471730</xdr:colOff>
      <xdr:row>134</xdr:row>
      <xdr:rowOff>2866</xdr:rowOff>
    </xdr:from>
    <xdr:to>
      <xdr:col>11</xdr:col>
      <xdr:colOff>906037</xdr:colOff>
      <xdr:row>137</xdr:row>
      <xdr:rowOff>209087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SA" refreshedDate="45202.638776504631" createdVersion="5" refreshedVersion="5" minRefreshableVersion="3" recordCount="4" xr:uid="{00000000-000A-0000-FFFF-FFFF00000000}">
  <cacheSource type="worksheet">
    <worksheetSource ref="B79:F83" sheet="Hoja1"/>
  </cacheSource>
  <cacheFields count="5">
    <cacheField name="N°" numFmtId="0">
      <sharedItems containsSemiMixedTypes="0" containsString="0" containsNumber="1" containsInteger="1" minValue="1" maxValue="4"/>
    </cacheField>
    <cacheField name="CONCEPTO" numFmtId="0">
      <sharedItems/>
    </cacheField>
    <cacheField name="TIPO DE DOCUMENTO" numFmtId="0">
      <sharedItems/>
    </cacheField>
    <cacheField name="MES " numFmtId="0">
      <sharedItems count="3">
        <s v="JULIO "/>
        <s v="AGOSTO"/>
        <s v="SEPTIEMBRE"/>
      </sharedItems>
    </cacheField>
    <cacheField name="TOTAL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1"/>
    <s v="LIQUIDACION DEL SUMINISTRO DE GARRAFONES DE AGUA DEL MES DE DICIEMBRE 2022 QUE CORRESPONDE A 3000 GARRAFONES DE AGUA"/>
    <s v="FACTURA"/>
    <x v="0"/>
    <n v="0"/>
  </r>
  <r>
    <n v="2"/>
    <s v="LIQUIDACION DEL SUMINISTRO DE GARRAFONES  DE AGUA DEL MES DE DICIEMBRE DEL AÑO 2022"/>
    <s v="FACTURA"/>
    <x v="1"/>
    <n v="1"/>
  </r>
  <r>
    <n v="3"/>
    <s v="LIQUIDACION DE SUMINISTRO DE AGUA DEL MES DE JULIO"/>
    <s v="FACTURA"/>
    <x v="2"/>
    <n v="1"/>
  </r>
  <r>
    <n v="4"/>
    <s v="LIQUIDACION DE SUMINISTRO DE AGUA DEL MES DE JUNIO"/>
    <s v="FACTURA"/>
    <x v="2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 dinámica23" cacheId="0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5" indent="0" compact="0" compactData="0" multipleFieldFilters="0" chartFormat="3">
  <location ref="A3:B6" firstHeaderRow="1" firstDataRow="1" firstDataCol="1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3">
    <i>
      <x/>
    </i>
    <i>
      <x v="1"/>
    </i>
    <i>
      <x v="2"/>
    </i>
  </rowItems>
  <colItems count="1">
    <i/>
  </colItems>
  <dataFields count="1">
    <dataField name="Cuenta de CONCEPT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6"/>
  <sheetViews>
    <sheetView workbookViewId="0">
      <selection activeCell="A3" sqref="A3"/>
    </sheetView>
  </sheetViews>
  <sheetFormatPr baseColWidth="10" defaultRowHeight="15" x14ac:dyDescent="0.25"/>
  <cols>
    <col min="1" max="1" width="11.7109375" bestFit="1" customWidth="1"/>
    <col min="2" max="2" width="20.28515625" bestFit="1" customWidth="1"/>
  </cols>
  <sheetData>
    <row r="3" spans="1:2" x14ac:dyDescent="0.25">
      <c r="A3" s="59" t="s">
        <v>2</v>
      </c>
      <c r="B3" t="s">
        <v>136</v>
      </c>
    </row>
    <row r="4" spans="1:2" x14ac:dyDescent="0.25">
      <c r="A4" t="s">
        <v>50</v>
      </c>
      <c r="B4">
        <v>1</v>
      </c>
    </row>
    <row r="5" spans="1:2" x14ac:dyDescent="0.25">
      <c r="A5" t="s">
        <v>53</v>
      </c>
      <c r="B5">
        <v>2</v>
      </c>
    </row>
    <row r="6" spans="1:2" x14ac:dyDescent="0.25">
      <c r="A6" t="s">
        <v>76</v>
      </c>
      <c r="B6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M274"/>
  <sheetViews>
    <sheetView tabSelected="1" zoomScale="41" zoomScaleNormal="41" workbookViewId="0">
      <selection activeCell="B9" sqref="B9:K9"/>
    </sheetView>
  </sheetViews>
  <sheetFormatPr baseColWidth="10" defaultRowHeight="15" x14ac:dyDescent="0.25"/>
  <cols>
    <col min="2" max="2" width="7.5703125" customWidth="1"/>
    <col min="3" max="3" width="37.140625" customWidth="1"/>
    <col min="4" max="4" width="51.42578125" customWidth="1"/>
    <col min="5" max="5" width="36.7109375" customWidth="1"/>
    <col min="6" max="7" width="19.7109375" customWidth="1"/>
    <col min="9" max="9" width="8.42578125" customWidth="1"/>
    <col min="10" max="10" width="17.28515625" customWidth="1"/>
    <col min="11" max="11" width="22.140625" customWidth="1"/>
    <col min="12" max="12" width="20" customWidth="1"/>
    <col min="13" max="13" width="7.5703125" customWidth="1"/>
  </cols>
  <sheetData>
    <row r="8" spans="2:13" ht="43.5" customHeight="1" x14ac:dyDescent="0.25">
      <c r="B8" s="1"/>
      <c r="C8" s="112"/>
      <c r="D8" s="112"/>
      <c r="E8" s="112"/>
      <c r="F8" s="112"/>
      <c r="G8" s="112"/>
    </row>
    <row r="9" spans="2:13" ht="43.5" customHeight="1" x14ac:dyDescent="0.35">
      <c r="B9" s="124" t="s">
        <v>47</v>
      </c>
      <c r="C9" s="124"/>
      <c r="D9" s="124"/>
      <c r="E9" s="124"/>
      <c r="F9" s="124"/>
      <c r="G9" s="124"/>
      <c r="H9" s="124"/>
      <c r="I9" s="124"/>
      <c r="J9" s="124"/>
      <c r="K9" s="124"/>
      <c r="L9" s="49"/>
      <c r="M9" s="49"/>
    </row>
    <row r="10" spans="2:13" ht="43.5" customHeight="1" x14ac:dyDescent="0.25">
      <c r="B10" s="1"/>
      <c r="C10" s="5"/>
      <c r="D10" s="5"/>
      <c r="E10" s="5"/>
      <c r="F10" s="5"/>
      <c r="G10" s="5"/>
    </row>
    <row r="11" spans="2:13" ht="24.75" customHeight="1" x14ac:dyDescent="0.25">
      <c r="B11" s="125" t="s">
        <v>14</v>
      </c>
      <c r="C11" s="126"/>
      <c r="D11" s="126"/>
      <c r="E11" s="127"/>
      <c r="F11" s="11"/>
      <c r="G11" s="11"/>
    </row>
    <row r="12" spans="2:13" ht="18" x14ac:dyDescent="0.25">
      <c r="B12" s="20" t="s">
        <v>0</v>
      </c>
      <c r="C12" s="20" t="s">
        <v>1</v>
      </c>
      <c r="D12" s="20" t="s">
        <v>2</v>
      </c>
      <c r="E12" s="20" t="s">
        <v>3</v>
      </c>
      <c r="F12" s="12"/>
      <c r="G12" s="12"/>
    </row>
    <row r="13" spans="2:13" ht="81.75" customHeight="1" x14ac:dyDescent="0.25">
      <c r="B13" s="2">
        <v>1</v>
      </c>
      <c r="C13" s="75" t="s">
        <v>59</v>
      </c>
      <c r="D13" s="2" t="s">
        <v>48</v>
      </c>
      <c r="E13" s="2">
        <v>2</v>
      </c>
      <c r="F13" s="12"/>
      <c r="G13" s="12"/>
    </row>
    <row r="14" spans="2:13" ht="81.75" customHeight="1" x14ac:dyDescent="0.25">
      <c r="B14" s="2">
        <v>2</v>
      </c>
      <c r="C14" s="75" t="s">
        <v>59</v>
      </c>
      <c r="D14" s="2" t="s">
        <v>50</v>
      </c>
      <c r="E14" s="2">
        <v>1</v>
      </c>
      <c r="F14" s="12"/>
      <c r="G14" s="12"/>
    </row>
    <row r="15" spans="2:13" ht="81.75" customHeight="1" x14ac:dyDescent="0.25">
      <c r="B15" s="2">
        <v>3</v>
      </c>
      <c r="C15" s="75" t="s">
        <v>60</v>
      </c>
      <c r="D15" s="2" t="s">
        <v>50</v>
      </c>
      <c r="E15" s="2">
        <v>1</v>
      </c>
      <c r="F15" s="12"/>
      <c r="G15" s="12"/>
    </row>
    <row r="16" spans="2:13" ht="54" x14ac:dyDescent="0.25">
      <c r="B16" s="2">
        <v>4</v>
      </c>
      <c r="C16" s="75" t="s">
        <v>100</v>
      </c>
      <c r="D16" s="2" t="s">
        <v>53</v>
      </c>
      <c r="E16" s="2">
        <v>1</v>
      </c>
      <c r="F16" s="12"/>
      <c r="G16" s="12"/>
    </row>
    <row r="17" spans="2:7" ht="54" x14ac:dyDescent="0.25">
      <c r="B17" s="2">
        <v>5</v>
      </c>
      <c r="C17" s="75" t="s">
        <v>59</v>
      </c>
      <c r="D17" s="2" t="s">
        <v>101</v>
      </c>
      <c r="E17" s="2">
        <v>1</v>
      </c>
      <c r="F17" s="12"/>
      <c r="G17" s="12"/>
    </row>
    <row r="18" spans="2:7" ht="90" x14ac:dyDescent="0.25">
      <c r="B18" s="2">
        <v>6</v>
      </c>
      <c r="C18" s="75" t="s">
        <v>102</v>
      </c>
      <c r="D18" s="2" t="s">
        <v>53</v>
      </c>
      <c r="E18" s="2">
        <v>2</v>
      </c>
      <c r="F18" s="12"/>
      <c r="G18" s="12"/>
    </row>
    <row r="19" spans="2:7" ht="18" customHeight="1" x14ac:dyDescent="0.25">
      <c r="B19" s="116" t="s">
        <v>3</v>
      </c>
      <c r="C19" s="117"/>
      <c r="D19" s="118"/>
      <c r="E19" s="14">
        <f>SUM(E13:E18)</f>
        <v>8</v>
      </c>
      <c r="F19" s="15"/>
      <c r="G19" s="13"/>
    </row>
    <row r="20" spans="2:7" ht="18" x14ac:dyDescent="0.25">
      <c r="B20" s="1"/>
      <c r="C20" s="1"/>
      <c r="D20" s="1"/>
      <c r="E20" s="1"/>
      <c r="F20" s="1"/>
      <c r="G20" s="1"/>
    </row>
    <row r="21" spans="2:7" ht="18" x14ac:dyDescent="0.25">
      <c r="B21" s="1"/>
      <c r="C21" s="1"/>
      <c r="D21" s="1"/>
      <c r="E21" s="1"/>
      <c r="F21" s="1"/>
      <c r="G21" s="1"/>
    </row>
    <row r="22" spans="2:7" ht="27" customHeight="1" x14ac:dyDescent="0.25">
      <c r="B22" s="106" t="s">
        <v>27</v>
      </c>
      <c r="C22" s="107"/>
      <c r="D22" s="107"/>
      <c r="E22" s="108"/>
      <c r="F22" s="11"/>
      <c r="G22" s="11"/>
    </row>
    <row r="23" spans="2:7" ht="18" x14ac:dyDescent="0.25">
      <c r="B23" s="18" t="s">
        <v>0</v>
      </c>
      <c r="C23" s="18" t="s">
        <v>1</v>
      </c>
      <c r="D23" s="18" t="s">
        <v>2</v>
      </c>
      <c r="E23" s="18" t="s">
        <v>3</v>
      </c>
      <c r="F23" s="12"/>
      <c r="G23" s="12"/>
    </row>
    <row r="24" spans="2:7" ht="72" x14ac:dyDescent="0.25">
      <c r="B24" s="2">
        <v>1</v>
      </c>
      <c r="C24" s="3" t="s">
        <v>28</v>
      </c>
      <c r="D24" s="2" t="s">
        <v>48</v>
      </c>
      <c r="E24" s="2">
        <v>1</v>
      </c>
      <c r="F24" s="12"/>
      <c r="G24" s="12"/>
    </row>
    <row r="25" spans="2:7" ht="18" x14ac:dyDescent="0.25">
      <c r="B25" s="94" t="s">
        <v>3</v>
      </c>
      <c r="C25" s="95"/>
      <c r="D25" s="96"/>
      <c r="E25" s="8">
        <v>1</v>
      </c>
      <c r="F25" s="11"/>
      <c r="G25" s="13"/>
    </row>
    <row r="26" spans="2:7" ht="18" x14ac:dyDescent="0.25">
      <c r="B26" s="1"/>
      <c r="C26" s="1"/>
      <c r="D26" s="1"/>
      <c r="E26" s="1"/>
      <c r="F26" s="1"/>
      <c r="G26" s="1"/>
    </row>
    <row r="27" spans="2:7" ht="18" x14ac:dyDescent="0.25">
      <c r="B27" s="1"/>
      <c r="C27" s="1"/>
      <c r="D27" s="1"/>
      <c r="E27" s="1"/>
      <c r="F27" s="1"/>
      <c r="G27" s="1"/>
    </row>
    <row r="28" spans="2:7" ht="18" x14ac:dyDescent="0.25">
      <c r="B28" s="119" t="s">
        <v>74</v>
      </c>
      <c r="C28" s="119"/>
      <c r="D28" s="119"/>
      <c r="E28" s="119"/>
      <c r="F28" s="119"/>
      <c r="G28" s="1"/>
    </row>
    <row r="29" spans="2:7" ht="18" x14ac:dyDescent="0.25">
      <c r="B29" s="21" t="s">
        <v>0</v>
      </c>
      <c r="C29" s="21" t="s">
        <v>4</v>
      </c>
      <c r="D29" s="21" t="s">
        <v>5</v>
      </c>
      <c r="E29" s="21" t="s">
        <v>2</v>
      </c>
      <c r="F29" s="21" t="s">
        <v>3</v>
      </c>
      <c r="G29" s="1"/>
    </row>
    <row r="30" spans="2:7" ht="18" x14ac:dyDescent="0.25">
      <c r="B30" s="2">
        <v>1</v>
      </c>
      <c r="C30" s="4" t="s">
        <v>75</v>
      </c>
      <c r="D30" s="3" t="s">
        <v>6</v>
      </c>
      <c r="E30" s="2" t="s">
        <v>48</v>
      </c>
      <c r="F30" s="2">
        <v>2</v>
      </c>
      <c r="G30" s="1"/>
    </row>
    <row r="31" spans="2:7" ht="18" x14ac:dyDescent="0.25">
      <c r="B31" s="2">
        <v>2</v>
      </c>
      <c r="C31" s="4" t="s">
        <v>75</v>
      </c>
      <c r="D31" s="3" t="s">
        <v>6</v>
      </c>
      <c r="E31" s="2" t="s">
        <v>50</v>
      </c>
      <c r="F31" s="2">
        <v>0</v>
      </c>
      <c r="G31" s="1"/>
    </row>
    <row r="32" spans="2:7" ht="18" x14ac:dyDescent="0.25">
      <c r="B32" s="2">
        <v>3</v>
      </c>
      <c r="C32" s="4" t="s">
        <v>75</v>
      </c>
      <c r="D32" s="3" t="s">
        <v>6</v>
      </c>
      <c r="E32" s="2" t="s">
        <v>53</v>
      </c>
      <c r="F32" s="2">
        <v>0</v>
      </c>
      <c r="G32" s="1"/>
    </row>
    <row r="33" spans="2:7" ht="18" x14ac:dyDescent="0.25">
      <c r="B33" s="120" t="s">
        <v>3</v>
      </c>
      <c r="C33" s="121"/>
      <c r="D33" s="121"/>
      <c r="E33" s="122"/>
      <c r="F33" s="10">
        <f>SUM(F30:F32)</f>
        <v>2</v>
      </c>
      <c r="G33" s="1"/>
    </row>
    <row r="34" spans="2:7" ht="18" x14ac:dyDescent="0.25">
      <c r="B34" s="1"/>
      <c r="C34" s="1"/>
      <c r="D34" s="1"/>
      <c r="E34" s="1"/>
      <c r="F34" s="1"/>
      <c r="G34" s="1"/>
    </row>
    <row r="35" spans="2:7" ht="44.25" customHeight="1" x14ac:dyDescent="0.25">
      <c r="B35" s="1"/>
      <c r="C35" s="1"/>
      <c r="D35" s="1"/>
      <c r="E35" s="1"/>
      <c r="F35" s="1"/>
      <c r="G35" s="1"/>
    </row>
    <row r="36" spans="2:7" ht="18" x14ac:dyDescent="0.25">
      <c r="B36" s="123" t="s">
        <v>15</v>
      </c>
      <c r="C36" s="123"/>
      <c r="D36" s="123"/>
      <c r="E36" s="123"/>
      <c r="F36" s="123"/>
      <c r="G36" s="1"/>
    </row>
    <row r="37" spans="2:7" ht="18" x14ac:dyDescent="0.25">
      <c r="B37" s="8" t="s">
        <v>0</v>
      </c>
      <c r="C37" s="8" t="s">
        <v>4</v>
      </c>
      <c r="D37" s="8" t="s">
        <v>5</v>
      </c>
      <c r="E37" s="8" t="s">
        <v>2</v>
      </c>
      <c r="F37" s="8" t="s">
        <v>3</v>
      </c>
      <c r="G37" s="1"/>
    </row>
    <row r="38" spans="2:7" ht="18" x14ac:dyDescent="0.25">
      <c r="B38" s="2">
        <v>1</v>
      </c>
      <c r="C38" s="3" t="s">
        <v>7</v>
      </c>
      <c r="D38" s="3" t="s">
        <v>8</v>
      </c>
      <c r="E38" s="2" t="s">
        <v>48</v>
      </c>
      <c r="F38" s="2">
        <v>105</v>
      </c>
      <c r="G38" s="1"/>
    </row>
    <row r="39" spans="2:7" ht="18" x14ac:dyDescent="0.25">
      <c r="B39" s="2">
        <v>2</v>
      </c>
      <c r="C39" s="3" t="s">
        <v>7</v>
      </c>
      <c r="D39" s="3" t="s">
        <v>8</v>
      </c>
      <c r="E39" s="2" t="s">
        <v>50</v>
      </c>
      <c r="F39" s="2">
        <v>50</v>
      </c>
      <c r="G39" s="1"/>
    </row>
    <row r="40" spans="2:7" ht="33.75" customHeight="1" x14ac:dyDescent="0.25">
      <c r="B40" s="2">
        <v>3</v>
      </c>
      <c r="C40" s="3" t="s">
        <v>7</v>
      </c>
      <c r="D40" s="3" t="s">
        <v>8</v>
      </c>
      <c r="E40" s="2" t="s">
        <v>54</v>
      </c>
      <c r="F40" s="2">
        <v>100</v>
      </c>
      <c r="G40" s="1"/>
    </row>
    <row r="41" spans="2:7" ht="21" customHeight="1" x14ac:dyDescent="0.25">
      <c r="B41" s="113" t="s">
        <v>3</v>
      </c>
      <c r="C41" s="114"/>
      <c r="D41" s="114"/>
      <c r="E41" s="115"/>
      <c r="F41" s="9">
        <f>SUM(F38:F40)</f>
        <v>255</v>
      </c>
      <c r="G41" s="1"/>
    </row>
    <row r="42" spans="2:7" ht="61.5" customHeight="1" x14ac:dyDescent="0.25">
      <c r="B42" s="1"/>
      <c r="C42" s="1"/>
      <c r="D42" s="1"/>
      <c r="E42" s="1"/>
      <c r="F42" s="1"/>
      <c r="G42" s="1"/>
    </row>
    <row r="43" spans="2:7" ht="18" x14ac:dyDescent="0.25">
      <c r="B43" s="1"/>
      <c r="C43" s="1"/>
      <c r="D43" s="1"/>
      <c r="E43" s="1"/>
      <c r="F43" s="1"/>
      <c r="G43" s="1"/>
    </row>
    <row r="44" spans="2:7" ht="18" x14ac:dyDescent="0.25">
      <c r="B44" s="100" t="s">
        <v>16</v>
      </c>
      <c r="C44" s="100"/>
      <c r="D44" s="100"/>
      <c r="E44" s="100"/>
      <c r="F44" s="100"/>
      <c r="G44" s="1"/>
    </row>
    <row r="45" spans="2:7" ht="20.25" customHeight="1" x14ac:dyDescent="0.25">
      <c r="B45" s="16" t="s">
        <v>0</v>
      </c>
      <c r="C45" s="18" t="s">
        <v>4</v>
      </c>
      <c r="D45" s="18" t="s">
        <v>5</v>
      </c>
      <c r="E45" s="18" t="s">
        <v>2</v>
      </c>
      <c r="F45" s="18" t="s">
        <v>3</v>
      </c>
      <c r="G45" s="1"/>
    </row>
    <row r="46" spans="2:7" ht="29.25" customHeight="1" x14ac:dyDescent="0.25">
      <c r="B46" s="2">
        <v>1</v>
      </c>
      <c r="C46" s="3" t="s">
        <v>11</v>
      </c>
      <c r="D46" s="3" t="s">
        <v>12</v>
      </c>
      <c r="E46" s="2" t="s">
        <v>48</v>
      </c>
      <c r="F46" s="2">
        <v>36</v>
      </c>
      <c r="G46" s="1"/>
    </row>
    <row r="47" spans="2:7" ht="25.5" customHeight="1" x14ac:dyDescent="0.25">
      <c r="B47" s="2">
        <v>2</v>
      </c>
      <c r="C47" s="3" t="s">
        <v>11</v>
      </c>
      <c r="D47" s="3" t="s">
        <v>12</v>
      </c>
      <c r="E47" s="2" t="s">
        <v>50</v>
      </c>
      <c r="F47" s="2">
        <v>6</v>
      </c>
      <c r="G47" s="1"/>
    </row>
    <row r="48" spans="2:7" ht="25.5" customHeight="1" x14ac:dyDescent="0.25">
      <c r="B48" s="2">
        <v>3</v>
      </c>
      <c r="C48" s="3" t="s">
        <v>11</v>
      </c>
      <c r="D48" s="3" t="s">
        <v>12</v>
      </c>
      <c r="E48" s="2" t="s">
        <v>54</v>
      </c>
      <c r="F48" s="2">
        <v>6</v>
      </c>
      <c r="G48" s="1"/>
    </row>
    <row r="49" spans="2:7" ht="29.25" customHeight="1" x14ac:dyDescent="0.25">
      <c r="B49" s="116" t="s">
        <v>3</v>
      </c>
      <c r="C49" s="117"/>
      <c r="D49" s="117"/>
      <c r="E49" s="118"/>
      <c r="F49" s="8">
        <f>SUM(F46:F48)</f>
        <v>48</v>
      </c>
      <c r="G49" s="1"/>
    </row>
    <row r="50" spans="2:7" ht="18" x14ac:dyDescent="0.25">
      <c r="B50" s="1"/>
      <c r="C50" s="1"/>
      <c r="D50" s="1"/>
      <c r="E50" s="1"/>
      <c r="F50" s="1"/>
      <c r="G50" s="1"/>
    </row>
    <row r="51" spans="2:7" ht="18" x14ac:dyDescent="0.25">
      <c r="B51" s="1"/>
      <c r="C51" s="1"/>
      <c r="D51" s="1"/>
      <c r="E51" s="1"/>
      <c r="F51" s="1"/>
      <c r="G51" s="1"/>
    </row>
    <row r="52" spans="2:7" ht="18" x14ac:dyDescent="0.25">
      <c r="B52" s="1"/>
      <c r="C52" s="1"/>
      <c r="D52" s="1"/>
      <c r="E52" s="1"/>
      <c r="F52" s="1"/>
      <c r="G52" s="1"/>
    </row>
    <row r="53" spans="2:7" ht="18" x14ac:dyDescent="0.25">
      <c r="B53" s="1"/>
      <c r="C53" s="1"/>
      <c r="D53" s="1"/>
      <c r="E53" s="1"/>
      <c r="F53" s="1"/>
      <c r="G53" s="1"/>
    </row>
    <row r="54" spans="2:7" ht="18" x14ac:dyDescent="0.25">
      <c r="B54" s="102" t="s">
        <v>26</v>
      </c>
      <c r="C54" s="102"/>
      <c r="D54" s="102"/>
      <c r="E54" s="102"/>
      <c r="F54" s="102"/>
      <c r="G54" s="1"/>
    </row>
    <row r="55" spans="2:7" ht="18" x14ac:dyDescent="0.25">
      <c r="B55" s="17" t="s">
        <v>0</v>
      </c>
      <c r="C55" s="17" t="s">
        <v>18</v>
      </c>
      <c r="D55" s="17" t="s">
        <v>5</v>
      </c>
      <c r="E55" s="17" t="s">
        <v>2</v>
      </c>
      <c r="F55" s="17" t="s">
        <v>3</v>
      </c>
      <c r="G55" s="1"/>
    </row>
    <row r="56" spans="2:7" ht="90" x14ac:dyDescent="0.25">
      <c r="B56" s="2">
        <v>1</v>
      </c>
      <c r="C56" s="4" t="s">
        <v>58</v>
      </c>
      <c r="D56" s="2" t="s">
        <v>13</v>
      </c>
      <c r="E56" s="2" t="s">
        <v>48</v>
      </c>
      <c r="F56" s="2">
        <v>2</v>
      </c>
      <c r="G56" s="1"/>
    </row>
    <row r="57" spans="2:7" ht="121.5" x14ac:dyDescent="0.25">
      <c r="B57" s="2">
        <v>2</v>
      </c>
      <c r="C57" s="50" t="s">
        <v>49</v>
      </c>
      <c r="D57" s="2" t="s">
        <v>13</v>
      </c>
      <c r="E57" s="2" t="s">
        <v>50</v>
      </c>
      <c r="F57" s="2">
        <v>1</v>
      </c>
      <c r="G57" s="1"/>
    </row>
    <row r="58" spans="2:7" ht="162" x14ac:dyDescent="0.3">
      <c r="B58" s="2">
        <v>3</v>
      </c>
      <c r="C58" s="52" t="s">
        <v>104</v>
      </c>
      <c r="D58" s="2" t="s">
        <v>13</v>
      </c>
      <c r="E58" s="2" t="s">
        <v>53</v>
      </c>
      <c r="F58" s="2">
        <v>1</v>
      </c>
      <c r="G58" s="1"/>
    </row>
    <row r="59" spans="2:7" ht="60.75" x14ac:dyDescent="0.3">
      <c r="B59" s="2">
        <v>4</v>
      </c>
      <c r="C59" s="52" t="s">
        <v>105</v>
      </c>
      <c r="D59" s="2" t="s">
        <v>13</v>
      </c>
      <c r="E59" s="2" t="s">
        <v>53</v>
      </c>
      <c r="F59" s="2">
        <v>1</v>
      </c>
      <c r="G59" s="1"/>
    </row>
    <row r="60" spans="2:7" ht="18" x14ac:dyDescent="0.25">
      <c r="B60" s="91" t="s">
        <v>3</v>
      </c>
      <c r="C60" s="92"/>
      <c r="D60" s="92"/>
      <c r="E60" s="93"/>
      <c r="F60" s="7">
        <f>SUM(F56:F59)</f>
        <v>5</v>
      </c>
      <c r="G60" s="1"/>
    </row>
    <row r="61" spans="2:7" ht="18" x14ac:dyDescent="0.25">
      <c r="B61" s="1"/>
      <c r="C61" s="1"/>
      <c r="D61" s="1"/>
      <c r="E61" s="1"/>
      <c r="F61" s="1"/>
      <c r="G61" s="1"/>
    </row>
    <row r="62" spans="2:7" ht="74.25" customHeight="1" x14ac:dyDescent="0.25">
      <c r="B62" s="1"/>
      <c r="C62" s="1"/>
      <c r="D62" s="1"/>
      <c r="E62" s="1"/>
      <c r="F62" s="1"/>
      <c r="G62" s="1"/>
    </row>
    <row r="63" spans="2:7" ht="18" x14ac:dyDescent="0.25">
      <c r="B63" s="100" t="s">
        <v>9</v>
      </c>
      <c r="C63" s="100"/>
      <c r="D63" s="100"/>
      <c r="E63" s="100"/>
      <c r="F63" s="100"/>
      <c r="G63" s="1"/>
    </row>
    <row r="64" spans="2:7" ht="18" x14ac:dyDescent="0.25">
      <c r="B64" s="20" t="s">
        <v>0</v>
      </c>
      <c r="C64" s="20" t="s">
        <v>22</v>
      </c>
      <c r="D64" s="20" t="s">
        <v>5</v>
      </c>
      <c r="E64" s="20" t="s">
        <v>2</v>
      </c>
      <c r="F64" s="20" t="s">
        <v>3</v>
      </c>
      <c r="G64" s="1"/>
    </row>
    <row r="65" spans="2:7" ht="141.75" x14ac:dyDescent="0.3">
      <c r="B65" s="25">
        <v>1</v>
      </c>
      <c r="C65" s="51" t="s">
        <v>140</v>
      </c>
      <c r="D65" s="24" t="s">
        <v>36</v>
      </c>
      <c r="E65" s="25" t="s">
        <v>50</v>
      </c>
      <c r="F65" s="54">
        <v>1</v>
      </c>
      <c r="G65" s="1"/>
    </row>
    <row r="66" spans="2:7" ht="101.25" x14ac:dyDescent="0.3">
      <c r="B66" s="25">
        <v>2</v>
      </c>
      <c r="C66" s="52" t="s">
        <v>141</v>
      </c>
      <c r="D66" s="24" t="s">
        <v>36</v>
      </c>
      <c r="E66" s="25" t="s">
        <v>50</v>
      </c>
      <c r="F66" s="53">
        <v>1</v>
      </c>
      <c r="G66" s="1"/>
    </row>
    <row r="67" spans="2:7" ht="18" x14ac:dyDescent="0.25">
      <c r="B67" s="94" t="s">
        <v>3</v>
      </c>
      <c r="C67" s="95"/>
      <c r="D67" s="95"/>
      <c r="E67" s="96"/>
      <c r="F67" s="6">
        <f>SUM(F65:F66)</f>
        <v>2</v>
      </c>
      <c r="G67" s="1"/>
    </row>
    <row r="68" spans="2:7" ht="30.75" customHeight="1" x14ac:dyDescent="0.25">
      <c r="B68" s="1"/>
      <c r="C68" s="1"/>
      <c r="D68" s="1"/>
      <c r="E68" s="1"/>
      <c r="F68" s="1"/>
      <c r="G68" s="1"/>
    </row>
    <row r="69" spans="2:7" ht="32.25" customHeight="1" x14ac:dyDescent="0.25">
      <c r="B69" s="1"/>
      <c r="C69" s="1"/>
      <c r="D69" s="1"/>
      <c r="E69" s="1"/>
      <c r="F69" s="1"/>
      <c r="G69" s="1"/>
    </row>
    <row r="70" spans="2:7" ht="36.75" customHeight="1" x14ac:dyDescent="0.25">
      <c r="B70" s="82" t="s">
        <v>10</v>
      </c>
      <c r="C70" s="83"/>
      <c r="D70" s="83"/>
      <c r="E70" s="83"/>
      <c r="F70" s="84"/>
      <c r="G70" s="81"/>
    </row>
    <row r="71" spans="2:7" ht="18" x14ac:dyDescent="0.25">
      <c r="B71" s="19" t="s">
        <v>0</v>
      </c>
      <c r="C71" s="19" t="s">
        <v>18</v>
      </c>
      <c r="D71" s="19" t="s">
        <v>5</v>
      </c>
      <c r="E71" s="19" t="s">
        <v>2</v>
      </c>
      <c r="F71" s="19" t="s">
        <v>3</v>
      </c>
      <c r="G71" s="1"/>
    </row>
    <row r="72" spans="2:7" ht="162" x14ac:dyDescent="0.25">
      <c r="B72" s="33">
        <v>1</v>
      </c>
      <c r="C72" s="50" t="s">
        <v>142</v>
      </c>
      <c r="D72" s="33" t="s">
        <v>13</v>
      </c>
      <c r="E72" s="33" t="s">
        <v>48</v>
      </c>
      <c r="F72" s="33">
        <v>1</v>
      </c>
      <c r="G72" s="1"/>
    </row>
    <row r="73" spans="2:7" ht="162" x14ac:dyDescent="0.25">
      <c r="B73" s="33">
        <v>2</v>
      </c>
      <c r="C73" s="50" t="s">
        <v>143</v>
      </c>
      <c r="D73" s="33" t="s">
        <v>13</v>
      </c>
      <c r="E73" s="33" t="s">
        <v>50</v>
      </c>
      <c r="F73" s="33">
        <v>1</v>
      </c>
      <c r="G73" s="11"/>
    </row>
    <row r="74" spans="2:7" ht="101.25" x14ac:dyDescent="0.3">
      <c r="B74" s="33">
        <v>3</v>
      </c>
      <c r="C74" s="80" t="s">
        <v>106</v>
      </c>
      <c r="D74" s="33" t="s">
        <v>13</v>
      </c>
      <c r="E74" s="33" t="s">
        <v>53</v>
      </c>
      <c r="F74" s="33">
        <v>1</v>
      </c>
      <c r="G74" s="13"/>
    </row>
    <row r="75" spans="2:7" ht="18" x14ac:dyDescent="0.25">
      <c r="B75" s="97" t="s">
        <v>3</v>
      </c>
      <c r="C75" s="98"/>
      <c r="D75" s="98"/>
      <c r="E75" s="99"/>
      <c r="F75" s="36">
        <f>SUM(F72:F74)</f>
        <v>3</v>
      </c>
      <c r="G75" s="13"/>
    </row>
    <row r="76" spans="2:7" ht="18" x14ac:dyDescent="0.25">
      <c r="B76" s="1"/>
      <c r="C76" s="1"/>
      <c r="D76" s="1"/>
      <c r="E76" s="1"/>
      <c r="F76" s="35"/>
      <c r="G76" s="13"/>
    </row>
    <row r="77" spans="2:7" ht="95.25" customHeight="1" x14ac:dyDescent="0.25">
      <c r="B77" s="1"/>
      <c r="C77" s="1"/>
      <c r="D77" s="1"/>
      <c r="E77" s="1"/>
      <c r="F77" s="1"/>
      <c r="G77" s="32"/>
    </row>
    <row r="78" spans="2:7" ht="18" x14ac:dyDescent="0.25">
      <c r="B78" s="103" t="s">
        <v>17</v>
      </c>
      <c r="C78" s="104"/>
      <c r="D78" s="104"/>
      <c r="E78" s="104"/>
      <c r="F78" s="105"/>
      <c r="G78" s="13"/>
    </row>
    <row r="79" spans="2:7" ht="18" x14ac:dyDescent="0.25">
      <c r="B79" s="22" t="s">
        <v>0</v>
      </c>
      <c r="C79" s="22" t="s">
        <v>18</v>
      </c>
      <c r="D79" s="22" t="s">
        <v>20</v>
      </c>
      <c r="E79" s="22" t="s">
        <v>137</v>
      </c>
      <c r="F79" s="22" t="s">
        <v>3</v>
      </c>
      <c r="G79" s="1"/>
    </row>
    <row r="80" spans="2:7" ht="126" x14ac:dyDescent="0.25">
      <c r="B80" s="2">
        <v>1</v>
      </c>
      <c r="C80" s="3" t="s">
        <v>45</v>
      </c>
      <c r="D80" s="2" t="s">
        <v>76</v>
      </c>
      <c r="E80" s="2" t="s">
        <v>129</v>
      </c>
      <c r="F80" s="43">
        <v>0</v>
      </c>
      <c r="G80" s="1"/>
    </row>
    <row r="81" spans="1:8" ht="90" x14ac:dyDescent="0.25">
      <c r="A81" s="26"/>
      <c r="B81" s="2">
        <v>2</v>
      </c>
      <c r="C81" s="3" t="s">
        <v>37</v>
      </c>
      <c r="D81" s="2" t="s">
        <v>50</v>
      </c>
      <c r="E81" s="2" t="s">
        <v>129</v>
      </c>
      <c r="F81" s="43">
        <v>1</v>
      </c>
      <c r="G81" s="11"/>
    </row>
    <row r="82" spans="1:8" ht="60.75" x14ac:dyDescent="0.3">
      <c r="A82" s="26"/>
      <c r="B82" s="2">
        <v>3</v>
      </c>
      <c r="C82" s="52" t="s">
        <v>107</v>
      </c>
      <c r="D82" s="2" t="s">
        <v>53</v>
      </c>
      <c r="E82" s="2" t="s">
        <v>129</v>
      </c>
      <c r="F82" s="43">
        <v>1</v>
      </c>
      <c r="G82" s="13"/>
    </row>
    <row r="83" spans="1:8" ht="60.75" x14ac:dyDescent="0.3">
      <c r="A83" s="26"/>
      <c r="B83" s="2">
        <v>4</v>
      </c>
      <c r="C83" s="52" t="s">
        <v>108</v>
      </c>
      <c r="D83" s="2" t="s">
        <v>53</v>
      </c>
      <c r="E83" s="2" t="s">
        <v>129</v>
      </c>
      <c r="F83" s="43">
        <v>1</v>
      </c>
      <c r="G83" s="13"/>
    </row>
    <row r="84" spans="1:8" ht="18" x14ac:dyDescent="0.25">
      <c r="A84" s="26"/>
      <c r="B84" s="101" t="s">
        <v>3</v>
      </c>
      <c r="C84" s="101"/>
      <c r="D84" s="101"/>
      <c r="E84" s="101"/>
      <c r="F84" s="8">
        <f>SUM(F80:F83)</f>
        <v>3</v>
      </c>
      <c r="G84" s="13"/>
    </row>
    <row r="85" spans="1:8" ht="18" x14ac:dyDescent="0.25">
      <c r="A85" s="48"/>
      <c r="B85" s="1"/>
      <c r="C85" s="1"/>
      <c r="D85" s="1"/>
      <c r="E85" s="1"/>
      <c r="F85" s="1"/>
      <c r="G85" s="32"/>
    </row>
    <row r="86" spans="1:8" ht="18" x14ac:dyDescent="0.25">
      <c r="A86" s="48"/>
      <c r="B86" s="31"/>
      <c r="C86" s="31"/>
      <c r="D86" s="31"/>
      <c r="E86" s="31"/>
      <c r="F86" s="31"/>
      <c r="G86" s="32"/>
    </row>
    <row r="87" spans="1:8" ht="18" x14ac:dyDescent="0.25">
      <c r="B87" s="39" t="s">
        <v>19</v>
      </c>
      <c r="C87" s="39"/>
      <c r="D87" s="39"/>
      <c r="E87" s="39"/>
      <c r="F87" s="39"/>
      <c r="G87" s="13"/>
    </row>
    <row r="88" spans="1:8" ht="18" x14ac:dyDescent="0.25">
      <c r="B88" s="37" t="s">
        <v>0</v>
      </c>
      <c r="C88" s="38" t="s">
        <v>18</v>
      </c>
      <c r="D88" s="37" t="s">
        <v>5</v>
      </c>
      <c r="E88" s="37" t="s">
        <v>2</v>
      </c>
      <c r="F88" s="6" t="s">
        <v>3</v>
      </c>
      <c r="G88" s="1"/>
    </row>
    <row r="89" spans="1:8" ht="101.25" x14ac:dyDescent="0.3">
      <c r="A89" s="26"/>
      <c r="B89" s="2">
        <v>1</v>
      </c>
      <c r="C89" s="52" t="s">
        <v>77</v>
      </c>
      <c r="D89" s="4" t="s">
        <v>13</v>
      </c>
      <c r="E89" s="2" t="s">
        <v>48</v>
      </c>
      <c r="F89" s="2">
        <v>1</v>
      </c>
      <c r="G89" s="31"/>
      <c r="H89" s="26"/>
    </row>
    <row r="90" spans="1:8" ht="101.25" x14ac:dyDescent="0.3">
      <c r="B90" s="2">
        <v>2</v>
      </c>
      <c r="C90" s="52" t="s">
        <v>78</v>
      </c>
      <c r="D90" s="4" t="s">
        <v>13</v>
      </c>
      <c r="E90" s="2" t="s">
        <v>48</v>
      </c>
      <c r="F90" s="2">
        <v>1</v>
      </c>
      <c r="G90" s="11"/>
    </row>
    <row r="91" spans="1:8" ht="103.5" customHeight="1" x14ac:dyDescent="0.3">
      <c r="B91" s="2">
        <v>3</v>
      </c>
      <c r="C91" s="52" t="s">
        <v>79</v>
      </c>
      <c r="D91" s="4" t="s">
        <v>35</v>
      </c>
      <c r="E91" s="2" t="s">
        <v>48</v>
      </c>
      <c r="F91" s="2">
        <v>1</v>
      </c>
      <c r="G91" s="26"/>
      <c r="H91" s="13"/>
    </row>
    <row r="92" spans="1:8" ht="84.75" customHeight="1" x14ac:dyDescent="0.25">
      <c r="B92" s="2">
        <v>4</v>
      </c>
      <c r="C92" s="55" t="s">
        <v>80</v>
      </c>
      <c r="D92" s="4" t="s">
        <v>13</v>
      </c>
      <c r="E92" s="2" t="s">
        <v>50</v>
      </c>
      <c r="F92" s="2">
        <v>1</v>
      </c>
      <c r="G92" s="26"/>
      <c r="H92" s="32"/>
    </row>
    <row r="93" spans="1:8" ht="110.25" customHeight="1" x14ac:dyDescent="0.3">
      <c r="B93" s="2">
        <v>5</v>
      </c>
      <c r="C93" s="52" t="s">
        <v>81</v>
      </c>
      <c r="D93" s="4" t="s">
        <v>35</v>
      </c>
      <c r="E93" s="2" t="s">
        <v>50</v>
      </c>
      <c r="F93" s="2">
        <v>1</v>
      </c>
      <c r="G93" s="26"/>
      <c r="H93" s="32"/>
    </row>
    <row r="94" spans="1:8" ht="103.5" customHeight="1" x14ac:dyDescent="0.3">
      <c r="B94" s="2">
        <v>6</v>
      </c>
      <c r="C94" s="52" t="s">
        <v>144</v>
      </c>
      <c r="D94" s="4" t="s">
        <v>35</v>
      </c>
      <c r="E94" s="2" t="s">
        <v>53</v>
      </c>
      <c r="F94" s="2">
        <v>1</v>
      </c>
      <c r="G94" s="26"/>
      <c r="H94" s="32"/>
    </row>
    <row r="95" spans="1:8" ht="39" customHeight="1" x14ac:dyDescent="0.25">
      <c r="B95" s="85" t="s">
        <v>3</v>
      </c>
      <c r="C95" s="86"/>
      <c r="D95" s="86"/>
      <c r="E95" s="87"/>
      <c r="F95" s="30">
        <f>SUM(F89:F94)</f>
        <v>6</v>
      </c>
      <c r="G95" s="26"/>
      <c r="H95" s="32"/>
    </row>
    <row r="96" spans="1:8" ht="75" customHeight="1" x14ac:dyDescent="0.25">
      <c r="B96" s="1"/>
      <c r="C96" s="1"/>
      <c r="D96" s="1"/>
      <c r="E96" s="1"/>
      <c r="F96" s="1"/>
      <c r="G96" s="26"/>
      <c r="H96" s="32"/>
    </row>
    <row r="97" spans="1:8" ht="72.75" customHeight="1" x14ac:dyDescent="0.25">
      <c r="B97" s="1"/>
      <c r="C97" s="1"/>
      <c r="D97" s="1"/>
      <c r="E97" s="1"/>
      <c r="F97" s="1"/>
      <c r="G97" s="26"/>
      <c r="H97" s="32"/>
    </row>
    <row r="98" spans="1:8" ht="18" x14ac:dyDescent="0.25">
      <c r="B98" s="94" t="s">
        <v>34</v>
      </c>
      <c r="C98" s="95"/>
      <c r="D98" s="95"/>
      <c r="E98" s="95"/>
      <c r="F98" s="96"/>
      <c r="G98" s="40"/>
    </row>
    <row r="99" spans="1:8" ht="18" x14ac:dyDescent="0.25">
      <c r="B99" s="18" t="s">
        <v>0</v>
      </c>
      <c r="C99" s="18" t="s">
        <v>18</v>
      </c>
      <c r="D99" s="18" t="s">
        <v>5</v>
      </c>
      <c r="E99" s="18" t="s">
        <v>2</v>
      </c>
      <c r="F99" s="18" t="s">
        <v>3</v>
      </c>
      <c r="G99" s="1"/>
    </row>
    <row r="100" spans="1:8" ht="121.5" x14ac:dyDescent="0.25">
      <c r="B100" s="2">
        <v>1</v>
      </c>
      <c r="C100" s="50" t="s">
        <v>117</v>
      </c>
      <c r="D100" s="2" t="s">
        <v>109</v>
      </c>
      <c r="E100" s="2" t="s">
        <v>53</v>
      </c>
      <c r="F100" s="2">
        <v>1</v>
      </c>
      <c r="G100" s="1"/>
    </row>
    <row r="101" spans="1:8" ht="121.5" x14ac:dyDescent="0.25">
      <c r="A101" s="26"/>
      <c r="B101" s="2">
        <v>2</v>
      </c>
      <c r="C101" s="50" t="s">
        <v>117</v>
      </c>
      <c r="D101" s="2" t="s">
        <v>109</v>
      </c>
      <c r="E101" s="2" t="s">
        <v>53</v>
      </c>
      <c r="F101" s="2">
        <v>1</v>
      </c>
      <c r="G101" s="11"/>
    </row>
    <row r="102" spans="1:8" ht="32.25" customHeight="1" x14ac:dyDescent="0.25">
      <c r="A102" s="26"/>
      <c r="B102" s="106" t="s">
        <v>3</v>
      </c>
      <c r="C102" s="107"/>
      <c r="D102" s="107"/>
      <c r="E102" s="108"/>
      <c r="F102" s="6">
        <f>SUM(F100:F101)</f>
        <v>2</v>
      </c>
      <c r="G102" s="12"/>
    </row>
    <row r="103" spans="1:8" ht="60" customHeight="1" x14ac:dyDescent="0.25">
      <c r="A103" s="26"/>
      <c r="G103" s="12"/>
    </row>
    <row r="104" spans="1:8" ht="60" customHeight="1" x14ac:dyDescent="0.25">
      <c r="G104" s="12"/>
    </row>
    <row r="105" spans="1:8" ht="18" x14ac:dyDescent="0.25">
      <c r="B105" s="100" t="s">
        <v>38</v>
      </c>
      <c r="C105" s="100"/>
      <c r="D105" s="100"/>
      <c r="E105" s="100"/>
      <c r="F105" s="100"/>
      <c r="G105" s="13"/>
    </row>
    <row r="106" spans="1:8" ht="18" x14ac:dyDescent="0.25">
      <c r="B106" s="20" t="s">
        <v>0</v>
      </c>
      <c r="C106" s="20"/>
      <c r="D106" s="20" t="s">
        <v>5</v>
      </c>
      <c r="E106" s="20" t="s">
        <v>20</v>
      </c>
      <c r="F106" s="20" t="s">
        <v>3</v>
      </c>
    </row>
    <row r="107" spans="1:8" ht="54" x14ac:dyDescent="0.25">
      <c r="B107" s="2">
        <v>1</v>
      </c>
      <c r="C107" s="4" t="s">
        <v>40</v>
      </c>
      <c r="D107" s="2" t="s">
        <v>39</v>
      </c>
      <c r="E107" s="2" t="s">
        <v>50</v>
      </c>
      <c r="F107" s="2">
        <v>1</v>
      </c>
    </row>
    <row r="108" spans="1:8" ht="18" x14ac:dyDescent="0.25">
      <c r="B108" s="85" t="s">
        <v>3</v>
      </c>
      <c r="C108" s="86"/>
      <c r="D108" s="86"/>
      <c r="E108" s="87"/>
      <c r="F108" s="30">
        <v>1</v>
      </c>
      <c r="G108" s="13"/>
    </row>
    <row r="109" spans="1:8" ht="18" x14ac:dyDescent="0.25">
      <c r="G109" s="12"/>
    </row>
    <row r="110" spans="1:8" ht="18" x14ac:dyDescent="0.25">
      <c r="G110" s="12"/>
    </row>
    <row r="111" spans="1:8" ht="23.25" x14ac:dyDescent="0.35">
      <c r="B111" s="109" t="s">
        <v>21</v>
      </c>
      <c r="C111" s="110"/>
      <c r="D111" s="110"/>
      <c r="E111" s="110"/>
      <c r="F111" s="111"/>
      <c r="G111" s="13"/>
    </row>
    <row r="112" spans="1:8" ht="18" x14ac:dyDescent="0.25">
      <c r="B112" s="28" t="s">
        <v>0</v>
      </c>
      <c r="C112" s="28" t="s">
        <v>18</v>
      </c>
      <c r="D112" s="28" t="s">
        <v>5</v>
      </c>
      <c r="E112" s="28" t="s">
        <v>2</v>
      </c>
      <c r="F112" s="23" t="s">
        <v>3</v>
      </c>
    </row>
    <row r="113" spans="1:7" ht="101.25" x14ac:dyDescent="0.3">
      <c r="B113" s="2">
        <v>1</v>
      </c>
      <c r="C113" s="52" t="s">
        <v>70</v>
      </c>
      <c r="D113" s="4"/>
      <c r="E113" s="2" t="s">
        <v>48</v>
      </c>
      <c r="F113" s="2">
        <v>1</v>
      </c>
    </row>
    <row r="114" spans="1:7" ht="162.75" x14ac:dyDescent="0.35">
      <c r="B114" s="2">
        <v>2</v>
      </c>
      <c r="C114" s="52" t="s">
        <v>82</v>
      </c>
      <c r="D114" s="4"/>
      <c r="E114" s="2" t="s">
        <v>48</v>
      </c>
      <c r="F114" s="2">
        <v>1</v>
      </c>
      <c r="G114" s="44"/>
    </row>
    <row r="115" spans="1:7" ht="101.25" x14ac:dyDescent="0.25">
      <c r="B115" s="2">
        <v>3</v>
      </c>
      <c r="C115" s="57" t="s">
        <v>110</v>
      </c>
      <c r="D115" s="4"/>
      <c r="E115" s="2" t="s">
        <v>53</v>
      </c>
      <c r="F115" s="2">
        <v>1</v>
      </c>
      <c r="G115" s="13"/>
    </row>
    <row r="116" spans="1:7" ht="18" x14ac:dyDescent="0.25">
      <c r="B116" s="91" t="s">
        <v>3</v>
      </c>
      <c r="C116" s="92"/>
      <c r="D116" s="92"/>
      <c r="E116" s="93"/>
      <c r="F116" s="45">
        <f>SUM(F113:F115)</f>
        <v>3</v>
      </c>
      <c r="G116" s="12"/>
    </row>
    <row r="117" spans="1:7" ht="18" x14ac:dyDescent="0.25">
      <c r="G117" s="12"/>
    </row>
    <row r="118" spans="1:7" ht="79.5" customHeight="1" x14ac:dyDescent="0.25">
      <c r="B118" s="13"/>
      <c r="C118" s="13"/>
      <c r="D118" s="13"/>
      <c r="E118" s="13"/>
      <c r="F118" s="13"/>
      <c r="G118" s="12"/>
    </row>
    <row r="119" spans="1:7" ht="18" x14ac:dyDescent="0.25">
      <c r="B119" s="88" t="s">
        <v>23</v>
      </c>
      <c r="C119" s="89"/>
      <c r="D119" s="89"/>
      <c r="E119" s="89"/>
      <c r="F119" s="90"/>
      <c r="G119" s="13"/>
    </row>
    <row r="120" spans="1:7" ht="18" x14ac:dyDescent="0.25">
      <c r="B120" s="27" t="s">
        <v>0</v>
      </c>
      <c r="C120" s="27" t="s">
        <v>18</v>
      </c>
      <c r="D120" s="28" t="s">
        <v>5</v>
      </c>
      <c r="E120" s="28" t="s">
        <v>5</v>
      </c>
      <c r="F120" s="23" t="s">
        <v>3</v>
      </c>
    </row>
    <row r="121" spans="1:7" ht="108" x14ac:dyDescent="0.25">
      <c r="A121" s="26"/>
      <c r="B121" s="34">
        <v>1</v>
      </c>
      <c r="C121" s="77" t="s">
        <v>145</v>
      </c>
      <c r="D121" s="42" t="s">
        <v>50</v>
      </c>
      <c r="E121" s="42" t="s">
        <v>13</v>
      </c>
      <c r="F121" s="25">
        <v>2</v>
      </c>
      <c r="G121" s="13"/>
    </row>
    <row r="122" spans="1:7" ht="90" x14ac:dyDescent="0.25">
      <c r="B122" s="2">
        <v>2</v>
      </c>
      <c r="C122" s="76" t="s">
        <v>111</v>
      </c>
      <c r="D122" s="2" t="s">
        <v>53</v>
      </c>
      <c r="E122" s="2" t="s">
        <v>13</v>
      </c>
      <c r="F122" s="29">
        <v>2</v>
      </c>
    </row>
    <row r="123" spans="1:7" ht="18" x14ac:dyDescent="0.25">
      <c r="B123" s="85" t="s">
        <v>3</v>
      </c>
      <c r="C123" s="86"/>
      <c r="D123" s="86"/>
      <c r="E123" s="87"/>
      <c r="F123" s="30">
        <v>13</v>
      </c>
    </row>
    <row r="126" spans="1:7" ht="18" x14ac:dyDescent="0.25">
      <c r="B126" s="88" t="s">
        <v>41</v>
      </c>
      <c r="C126" s="89"/>
      <c r="D126" s="89"/>
      <c r="E126" s="89"/>
      <c r="F126" s="90"/>
    </row>
    <row r="127" spans="1:7" ht="18" x14ac:dyDescent="0.25">
      <c r="B127" s="27" t="s">
        <v>0</v>
      </c>
      <c r="C127" s="27" t="s">
        <v>18</v>
      </c>
      <c r="D127" s="28" t="s">
        <v>24</v>
      </c>
      <c r="E127" s="28" t="s">
        <v>2</v>
      </c>
      <c r="F127" s="23" t="s">
        <v>3</v>
      </c>
    </row>
    <row r="128" spans="1:7" ht="54" x14ac:dyDescent="0.25">
      <c r="B128" s="2">
        <v>1</v>
      </c>
      <c r="C128" s="4" t="s">
        <v>25</v>
      </c>
      <c r="D128" s="4" t="s">
        <v>51</v>
      </c>
      <c r="E128" s="2" t="s">
        <v>48</v>
      </c>
      <c r="F128" s="29">
        <v>2</v>
      </c>
      <c r="G128" s="11"/>
    </row>
    <row r="129" spans="2:7" ht="54" x14ac:dyDescent="0.25">
      <c r="B129" s="2">
        <v>2</v>
      </c>
      <c r="C129" s="4" t="s">
        <v>25</v>
      </c>
      <c r="D129" s="4" t="s">
        <v>51</v>
      </c>
      <c r="E129" s="2" t="s">
        <v>50</v>
      </c>
      <c r="F129" s="29">
        <v>1</v>
      </c>
      <c r="G129" s="13"/>
    </row>
    <row r="130" spans="2:7" ht="18" x14ac:dyDescent="0.25">
      <c r="B130" s="85" t="s">
        <v>3</v>
      </c>
      <c r="C130" s="86"/>
      <c r="D130" s="86"/>
      <c r="E130" s="87"/>
      <c r="F130" s="30">
        <f>SUM(F128:F129)</f>
        <v>3</v>
      </c>
      <c r="G130" s="12"/>
    </row>
    <row r="131" spans="2:7" ht="18" x14ac:dyDescent="0.25">
      <c r="G131" s="12"/>
    </row>
    <row r="132" spans="2:7" ht="18" x14ac:dyDescent="0.25">
      <c r="G132" s="13"/>
    </row>
    <row r="135" spans="2:7" ht="18" x14ac:dyDescent="0.25">
      <c r="B135" s="88" t="s">
        <v>31</v>
      </c>
      <c r="C135" s="89"/>
      <c r="D135" s="89"/>
      <c r="E135" s="89"/>
      <c r="F135" s="90"/>
    </row>
    <row r="136" spans="2:7" ht="18" x14ac:dyDescent="0.25">
      <c r="B136" s="27" t="s">
        <v>0</v>
      </c>
      <c r="C136" s="27" t="s">
        <v>18</v>
      </c>
      <c r="D136" s="28" t="s">
        <v>5</v>
      </c>
      <c r="E136" s="28" t="s">
        <v>2</v>
      </c>
      <c r="F136" s="23" t="s">
        <v>3</v>
      </c>
    </row>
    <row r="137" spans="2:7" ht="54" x14ac:dyDescent="0.25">
      <c r="B137" s="2">
        <v>1</v>
      </c>
      <c r="C137" s="4" t="s">
        <v>29</v>
      </c>
      <c r="D137" s="4" t="s">
        <v>30</v>
      </c>
      <c r="E137" s="2" t="s">
        <v>48</v>
      </c>
      <c r="F137" s="29">
        <v>1</v>
      </c>
    </row>
    <row r="138" spans="2:7" ht="18" x14ac:dyDescent="0.25">
      <c r="B138" s="85" t="s">
        <v>3</v>
      </c>
      <c r="C138" s="86"/>
      <c r="D138" s="86"/>
      <c r="E138" s="87"/>
      <c r="F138" s="30">
        <f>SUM(F137:F137)</f>
        <v>1</v>
      </c>
    </row>
    <row r="139" spans="2:7" ht="36.75" customHeight="1" x14ac:dyDescent="0.25"/>
    <row r="141" spans="2:7" ht="18" x14ac:dyDescent="0.25">
      <c r="B141" s="88" t="s">
        <v>32</v>
      </c>
      <c r="C141" s="89"/>
      <c r="D141" s="89"/>
      <c r="E141" s="89"/>
      <c r="F141" s="90"/>
    </row>
    <row r="142" spans="2:7" ht="18" x14ac:dyDescent="0.25">
      <c r="B142" s="27" t="s">
        <v>0</v>
      </c>
      <c r="C142" s="27" t="s">
        <v>18</v>
      </c>
      <c r="D142" s="28" t="s">
        <v>5</v>
      </c>
      <c r="E142" s="28" t="s">
        <v>2</v>
      </c>
      <c r="F142" s="23" t="s">
        <v>3</v>
      </c>
    </row>
    <row r="143" spans="2:7" ht="36" x14ac:dyDescent="0.25">
      <c r="B143" s="2">
        <v>1</v>
      </c>
      <c r="C143" s="4" t="s">
        <v>57</v>
      </c>
      <c r="D143" s="4" t="s">
        <v>33</v>
      </c>
      <c r="E143" s="2" t="s">
        <v>48</v>
      </c>
      <c r="F143" s="29">
        <v>1</v>
      </c>
    </row>
    <row r="144" spans="2:7" ht="36" x14ac:dyDescent="0.25">
      <c r="B144" s="2">
        <v>2</v>
      </c>
      <c r="C144" s="4" t="s">
        <v>57</v>
      </c>
      <c r="D144" s="4" t="s">
        <v>33</v>
      </c>
      <c r="E144" s="2" t="s">
        <v>50</v>
      </c>
      <c r="F144" s="29">
        <v>1</v>
      </c>
    </row>
    <row r="145" spans="2:6" ht="72" x14ac:dyDescent="0.25">
      <c r="B145" s="2">
        <v>3</v>
      </c>
      <c r="C145" s="4" t="s">
        <v>103</v>
      </c>
      <c r="D145" s="4"/>
      <c r="E145" s="2" t="s">
        <v>53</v>
      </c>
      <c r="F145" s="29">
        <v>1</v>
      </c>
    </row>
    <row r="146" spans="2:6" ht="18" x14ac:dyDescent="0.25">
      <c r="B146" s="85" t="s">
        <v>3</v>
      </c>
      <c r="C146" s="86"/>
      <c r="D146" s="86"/>
      <c r="E146" s="87"/>
      <c r="F146" s="30">
        <f>SUM(F143:F145)</f>
        <v>3</v>
      </c>
    </row>
    <row r="150" spans="2:6" ht="18" x14ac:dyDescent="0.25">
      <c r="B150" s="88" t="s">
        <v>42</v>
      </c>
      <c r="C150" s="89"/>
      <c r="D150" s="89"/>
      <c r="E150" s="89"/>
      <c r="F150" s="90"/>
    </row>
    <row r="151" spans="2:6" ht="18" x14ac:dyDescent="0.25">
      <c r="B151" s="27" t="s">
        <v>0</v>
      </c>
      <c r="C151" s="27" t="s">
        <v>18</v>
      </c>
      <c r="D151" s="28" t="s">
        <v>5</v>
      </c>
      <c r="E151" s="28" t="s">
        <v>2</v>
      </c>
      <c r="F151" s="23" t="s">
        <v>3</v>
      </c>
    </row>
    <row r="152" spans="2:6" ht="156" customHeight="1" x14ac:dyDescent="0.25">
      <c r="B152" s="60">
        <v>1</v>
      </c>
      <c r="C152" s="61" t="s">
        <v>61</v>
      </c>
      <c r="D152" s="42" t="s">
        <v>13</v>
      </c>
      <c r="E152" s="42" t="s">
        <v>48</v>
      </c>
      <c r="F152" s="42">
        <v>1</v>
      </c>
    </row>
    <row r="153" spans="2:6" ht="143.25" x14ac:dyDescent="0.25">
      <c r="B153" s="34">
        <v>2</v>
      </c>
      <c r="C153" s="61" t="s">
        <v>83</v>
      </c>
      <c r="D153" s="42" t="s">
        <v>13</v>
      </c>
      <c r="E153" s="42" t="s">
        <v>48</v>
      </c>
      <c r="F153" s="42">
        <v>1</v>
      </c>
    </row>
    <row r="154" spans="2:6" ht="143.25" x14ac:dyDescent="0.25">
      <c r="B154" s="34">
        <v>3</v>
      </c>
      <c r="C154" s="61" t="s">
        <v>84</v>
      </c>
      <c r="D154" s="42" t="s">
        <v>13</v>
      </c>
      <c r="E154" s="42" t="s">
        <v>48</v>
      </c>
      <c r="F154" s="42">
        <v>1</v>
      </c>
    </row>
    <row r="155" spans="2:6" ht="143.25" x14ac:dyDescent="0.25">
      <c r="B155" s="2">
        <v>4</v>
      </c>
      <c r="C155" s="61" t="s">
        <v>85</v>
      </c>
      <c r="D155" s="4" t="s">
        <v>13</v>
      </c>
      <c r="E155" s="42" t="s">
        <v>48</v>
      </c>
      <c r="F155" s="29">
        <v>1</v>
      </c>
    </row>
    <row r="156" spans="2:6" ht="143.25" x14ac:dyDescent="0.25">
      <c r="B156" s="2">
        <v>5</v>
      </c>
      <c r="C156" s="62" t="s">
        <v>86</v>
      </c>
      <c r="D156" s="4" t="s">
        <v>13</v>
      </c>
      <c r="E156" s="42" t="s">
        <v>50</v>
      </c>
      <c r="F156" s="29">
        <v>1</v>
      </c>
    </row>
    <row r="157" spans="2:6" ht="174" customHeight="1" x14ac:dyDescent="0.25">
      <c r="B157" s="2">
        <v>6</v>
      </c>
      <c r="C157" s="63" t="s">
        <v>52</v>
      </c>
      <c r="D157" s="4" t="s">
        <v>13</v>
      </c>
      <c r="E157" s="42" t="s">
        <v>50</v>
      </c>
      <c r="F157" s="29">
        <v>1</v>
      </c>
    </row>
    <row r="158" spans="2:6" ht="142.5" x14ac:dyDescent="0.25">
      <c r="B158" s="2">
        <v>7</v>
      </c>
      <c r="C158" s="63" t="s">
        <v>56</v>
      </c>
      <c r="D158" s="4" t="s">
        <v>13</v>
      </c>
      <c r="E158" s="42" t="s">
        <v>50</v>
      </c>
      <c r="F158" s="29">
        <v>1</v>
      </c>
    </row>
    <row r="159" spans="2:6" ht="142.5" x14ac:dyDescent="0.25">
      <c r="B159" s="2">
        <v>8</v>
      </c>
      <c r="C159" s="64" t="s">
        <v>112</v>
      </c>
      <c r="D159" s="4" t="s">
        <v>13</v>
      </c>
      <c r="E159" s="42" t="s">
        <v>53</v>
      </c>
      <c r="F159" s="29">
        <v>1</v>
      </c>
    </row>
    <row r="160" spans="2:6" ht="18" x14ac:dyDescent="0.25">
      <c r="B160" s="85" t="s">
        <v>3</v>
      </c>
      <c r="C160" s="86"/>
      <c r="D160" s="86"/>
      <c r="E160" s="87"/>
      <c r="F160" s="30">
        <f>SUM(F153:F155)</f>
        <v>3</v>
      </c>
    </row>
    <row r="163" spans="2:6" ht="18" x14ac:dyDescent="0.25">
      <c r="B163" s="88" t="s">
        <v>46</v>
      </c>
      <c r="C163" s="89"/>
      <c r="D163" s="89"/>
      <c r="E163" s="89"/>
      <c r="F163" s="90"/>
    </row>
    <row r="164" spans="2:6" ht="18" x14ac:dyDescent="0.25">
      <c r="B164" s="27" t="s">
        <v>0</v>
      </c>
      <c r="C164" s="27" t="s">
        <v>18</v>
      </c>
      <c r="D164" s="28" t="s">
        <v>20</v>
      </c>
      <c r="E164" s="28" t="s">
        <v>5</v>
      </c>
      <c r="F164" s="23" t="s">
        <v>3</v>
      </c>
    </row>
    <row r="165" spans="2:6" ht="72" x14ac:dyDescent="0.25">
      <c r="B165" s="2">
        <v>1</v>
      </c>
      <c r="C165" s="78" t="s">
        <v>62</v>
      </c>
      <c r="D165" s="2" t="s">
        <v>48</v>
      </c>
      <c r="E165" s="2" t="s">
        <v>13</v>
      </c>
      <c r="F165" s="29">
        <v>1</v>
      </c>
    </row>
    <row r="166" spans="2:6" ht="18" x14ac:dyDescent="0.25">
      <c r="B166" s="85" t="s">
        <v>3</v>
      </c>
      <c r="C166" s="86"/>
      <c r="D166" s="86"/>
      <c r="E166" s="87"/>
      <c r="F166" s="30">
        <f>SUM(F165:F165)</f>
        <v>1</v>
      </c>
    </row>
    <row r="169" spans="2:6" ht="18" x14ac:dyDescent="0.25">
      <c r="B169" s="88" t="s">
        <v>125</v>
      </c>
      <c r="C169" s="89"/>
      <c r="D169" s="89"/>
      <c r="E169" s="89"/>
      <c r="F169" s="90"/>
    </row>
    <row r="170" spans="2:6" ht="18" x14ac:dyDescent="0.25">
      <c r="B170" s="27" t="s">
        <v>0</v>
      </c>
      <c r="C170" s="27" t="s">
        <v>18</v>
      </c>
      <c r="D170" s="28" t="s">
        <v>5</v>
      </c>
      <c r="E170" s="28" t="s">
        <v>2</v>
      </c>
      <c r="F170" s="23" t="s">
        <v>3</v>
      </c>
    </row>
    <row r="171" spans="2:6" ht="129" x14ac:dyDescent="0.25">
      <c r="B171" s="2">
        <v>1</v>
      </c>
      <c r="C171" s="61" t="s">
        <v>121</v>
      </c>
      <c r="D171" s="4"/>
      <c r="E171" s="65" t="s">
        <v>50</v>
      </c>
      <c r="F171" s="66">
        <v>1</v>
      </c>
    </row>
    <row r="172" spans="2:6" ht="57.75" x14ac:dyDescent="0.25">
      <c r="B172" s="2">
        <v>2</v>
      </c>
      <c r="C172" s="61" t="s">
        <v>122</v>
      </c>
      <c r="D172" s="4"/>
      <c r="E172" s="65" t="s">
        <v>53</v>
      </c>
      <c r="F172" s="66">
        <v>1</v>
      </c>
    </row>
    <row r="173" spans="2:6" ht="43.5" x14ac:dyDescent="0.25">
      <c r="B173" s="2">
        <v>3</v>
      </c>
      <c r="C173" s="61" t="s">
        <v>123</v>
      </c>
      <c r="D173" s="4"/>
      <c r="E173" s="65" t="s">
        <v>53</v>
      </c>
      <c r="F173" s="66">
        <v>1</v>
      </c>
    </row>
    <row r="174" spans="2:6" ht="72" x14ac:dyDescent="0.25">
      <c r="B174" s="2">
        <v>4</v>
      </c>
      <c r="C174" s="61" t="s">
        <v>124</v>
      </c>
      <c r="D174" s="4"/>
      <c r="E174" s="65" t="s">
        <v>53</v>
      </c>
      <c r="F174" s="66">
        <v>1</v>
      </c>
    </row>
    <row r="175" spans="2:6" ht="18" x14ac:dyDescent="0.25">
      <c r="B175" s="85" t="s">
        <v>3</v>
      </c>
      <c r="C175" s="86"/>
      <c r="D175" s="86"/>
      <c r="E175" s="87"/>
      <c r="F175" s="30">
        <f>SUM(F171:F171)</f>
        <v>1</v>
      </c>
    </row>
    <row r="178" spans="2:6" ht="18" x14ac:dyDescent="0.25">
      <c r="B178" s="88" t="s">
        <v>126</v>
      </c>
      <c r="C178" s="89"/>
      <c r="D178" s="89"/>
      <c r="E178" s="89"/>
      <c r="F178" s="90"/>
    </row>
    <row r="179" spans="2:6" ht="18" x14ac:dyDescent="0.25">
      <c r="B179" s="27" t="s">
        <v>0</v>
      </c>
      <c r="C179" s="27" t="s">
        <v>18</v>
      </c>
      <c r="D179" s="28" t="s">
        <v>5</v>
      </c>
      <c r="E179" s="28" t="s">
        <v>2</v>
      </c>
      <c r="F179" s="23" t="s">
        <v>3</v>
      </c>
    </row>
    <row r="180" spans="2:6" ht="129" x14ac:dyDescent="0.25">
      <c r="B180" s="2">
        <v>1</v>
      </c>
      <c r="C180" s="61" t="s">
        <v>127</v>
      </c>
      <c r="D180" s="4" t="s">
        <v>129</v>
      </c>
      <c r="E180" s="65" t="s">
        <v>48</v>
      </c>
      <c r="F180" s="66">
        <v>1</v>
      </c>
    </row>
    <row r="181" spans="2:6" ht="129" x14ac:dyDescent="0.25">
      <c r="B181" s="2">
        <v>2</v>
      </c>
      <c r="C181" s="61" t="s">
        <v>128</v>
      </c>
      <c r="D181" s="4" t="s">
        <v>129</v>
      </c>
      <c r="E181" s="65" t="s">
        <v>48</v>
      </c>
      <c r="F181" s="66">
        <v>1</v>
      </c>
    </row>
    <row r="182" spans="2:6" ht="43.5" x14ac:dyDescent="0.25">
      <c r="B182" s="2">
        <v>3</v>
      </c>
      <c r="C182" s="61" t="s">
        <v>130</v>
      </c>
      <c r="D182" s="4" t="s">
        <v>129</v>
      </c>
      <c r="E182" s="65" t="s">
        <v>53</v>
      </c>
      <c r="F182" s="66">
        <v>1</v>
      </c>
    </row>
    <row r="183" spans="2:6" ht="43.5" x14ac:dyDescent="0.25">
      <c r="B183" s="2">
        <v>4</v>
      </c>
      <c r="C183" s="61" t="s">
        <v>146</v>
      </c>
      <c r="D183" s="4" t="s">
        <v>129</v>
      </c>
      <c r="E183" s="65" t="s">
        <v>53</v>
      </c>
      <c r="F183" s="66">
        <v>1</v>
      </c>
    </row>
    <row r="184" spans="2:6" ht="43.5" x14ac:dyDescent="0.25">
      <c r="B184" s="2">
        <v>5</v>
      </c>
      <c r="C184" s="61" t="s">
        <v>147</v>
      </c>
      <c r="D184" s="4" t="s">
        <v>129</v>
      </c>
      <c r="E184" s="65" t="s">
        <v>53</v>
      </c>
      <c r="F184" s="66">
        <v>1</v>
      </c>
    </row>
    <row r="185" spans="2:6" ht="18" x14ac:dyDescent="0.25">
      <c r="B185" s="85" t="s">
        <v>3</v>
      </c>
      <c r="C185" s="86"/>
      <c r="D185" s="86"/>
      <c r="E185" s="87"/>
      <c r="F185" s="30">
        <f>SUM(F184:F184)</f>
        <v>1</v>
      </c>
    </row>
    <row r="188" spans="2:6" ht="18" x14ac:dyDescent="0.25">
      <c r="B188" s="88" t="s">
        <v>43</v>
      </c>
      <c r="C188" s="89"/>
      <c r="D188" s="89"/>
      <c r="E188" s="89"/>
      <c r="F188" s="90"/>
    </row>
    <row r="189" spans="2:6" ht="18" x14ac:dyDescent="0.25">
      <c r="B189" s="27" t="s">
        <v>0</v>
      </c>
      <c r="C189" s="27" t="s">
        <v>18</v>
      </c>
      <c r="D189" s="28" t="s">
        <v>5</v>
      </c>
      <c r="E189" s="28" t="s">
        <v>2</v>
      </c>
      <c r="F189" s="23" t="s">
        <v>3</v>
      </c>
    </row>
    <row r="190" spans="2:6" ht="43.5" x14ac:dyDescent="0.25">
      <c r="B190" s="60">
        <v>1</v>
      </c>
      <c r="C190" s="61" t="s">
        <v>87</v>
      </c>
      <c r="D190" s="68"/>
      <c r="E190" s="67" t="s">
        <v>48</v>
      </c>
      <c r="F190" s="65">
        <v>1</v>
      </c>
    </row>
    <row r="191" spans="2:6" ht="29.25" x14ac:dyDescent="0.25">
      <c r="B191" s="2">
        <v>2</v>
      </c>
      <c r="C191" s="61" t="s">
        <v>71</v>
      </c>
      <c r="D191" s="69" t="s">
        <v>13</v>
      </c>
      <c r="E191" s="65" t="s">
        <v>48</v>
      </c>
      <c r="F191" s="66">
        <v>1</v>
      </c>
    </row>
    <row r="192" spans="2:6" ht="41.25" customHeight="1" x14ac:dyDescent="0.25">
      <c r="B192" s="2">
        <v>3</v>
      </c>
      <c r="C192" s="79" t="s">
        <v>88</v>
      </c>
      <c r="D192" s="69" t="s">
        <v>13</v>
      </c>
      <c r="E192" s="65" t="s">
        <v>50</v>
      </c>
      <c r="F192" s="66">
        <v>1</v>
      </c>
    </row>
    <row r="193" spans="2:6" ht="18" x14ac:dyDescent="0.25">
      <c r="B193" s="2">
        <v>4</v>
      </c>
      <c r="C193" s="61" t="s">
        <v>89</v>
      </c>
      <c r="D193" s="69" t="s">
        <v>13</v>
      </c>
      <c r="E193" s="65" t="s">
        <v>50</v>
      </c>
      <c r="F193" s="66">
        <v>1</v>
      </c>
    </row>
    <row r="194" spans="2:6" ht="18" x14ac:dyDescent="0.25">
      <c r="B194" s="85" t="s">
        <v>3</v>
      </c>
      <c r="C194" s="86"/>
      <c r="D194" s="86"/>
      <c r="E194" s="87"/>
      <c r="F194" s="30">
        <f>SUM(F191:F191)</f>
        <v>1</v>
      </c>
    </row>
    <row r="197" spans="2:6" ht="18" x14ac:dyDescent="0.25">
      <c r="B197" s="88" t="s">
        <v>44</v>
      </c>
      <c r="C197" s="89"/>
      <c r="D197" s="89"/>
      <c r="E197" s="89"/>
      <c r="F197" s="90"/>
    </row>
    <row r="198" spans="2:6" ht="18" x14ac:dyDescent="0.25">
      <c r="B198" s="27" t="s">
        <v>0</v>
      </c>
      <c r="C198" s="27" t="s">
        <v>18</v>
      </c>
      <c r="D198" s="28" t="s">
        <v>5</v>
      </c>
      <c r="E198" s="28" t="s">
        <v>2</v>
      </c>
      <c r="F198" s="23" t="s">
        <v>3</v>
      </c>
    </row>
    <row r="199" spans="2:6" ht="99.75" x14ac:dyDescent="0.25">
      <c r="B199" s="33">
        <v>1</v>
      </c>
      <c r="C199" s="79" t="s">
        <v>90</v>
      </c>
      <c r="D199" s="25" t="s">
        <v>13</v>
      </c>
      <c r="E199" s="71" t="s">
        <v>48</v>
      </c>
      <c r="F199" s="71">
        <v>1</v>
      </c>
    </row>
    <row r="200" spans="2:6" ht="18" x14ac:dyDescent="0.25">
      <c r="B200" s="33">
        <v>2</v>
      </c>
      <c r="C200" s="79" t="s">
        <v>91</v>
      </c>
      <c r="D200" s="25" t="s">
        <v>13</v>
      </c>
      <c r="E200" s="71" t="s">
        <v>48</v>
      </c>
      <c r="F200" s="71">
        <v>1</v>
      </c>
    </row>
    <row r="201" spans="2:6" ht="28.5" x14ac:dyDescent="0.25">
      <c r="B201" s="33">
        <v>3</v>
      </c>
      <c r="C201" s="79" t="s">
        <v>92</v>
      </c>
      <c r="D201" s="25" t="s">
        <v>13</v>
      </c>
      <c r="E201" s="71" t="s">
        <v>48</v>
      </c>
      <c r="F201" s="71">
        <v>1</v>
      </c>
    </row>
    <row r="202" spans="2:6" ht="28.5" x14ac:dyDescent="0.25">
      <c r="B202" s="33">
        <v>4</v>
      </c>
      <c r="C202" s="79" t="s">
        <v>93</v>
      </c>
      <c r="D202" s="25" t="s">
        <v>13</v>
      </c>
      <c r="E202" s="71" t="s">
        <v>48</v>
      </c>
      <c r="F202" s="71">
        <v>1</v>
      </c>
    </row>
    <row r="203" spans="2:6" ht="85.5" x14ac:dyDescent="0.25">
      <c r="B203" s="33">
        <v>5</v>
      </c>
      <c r="C203" s="79" t="s">
        <v>94</v>
      </c>
      <c r="D203" s="25" t="s">
        <v>13</v>
      </c>
      <c r="E203" s="71" t="s">
        <v>48</v>
      </c>
      <c r="F203" s="71">
        <v>1</v>
      </c>
    </row>
    <row r="204" spans="2:6" ht="42.75" x14ac:dyDescent="0.25">
      <c r="B204" s="33">
        <v>6</v>
      </c>
      <c r="C204" s="79" t="s">
        <v>95</v>
      </c>
      <c r="D204" s="25" t="s">
        <v>13</v>
      </c>
      <c r="E204" s="71" t="s">
        <v>48</v>
      </c>
      <c r="F204" s="71">
        <v>1</v>
      </c>
    </row>
    <row r="205" spans="2:6" ht="42.75" x14ac:dyDescent="0.25">
      <c r="B205" s="33">
        <v>7</v>
      </c>
      <c r="C205" s="79" t="s">
        <v>96</v>
      </c>
      <c r="D205" s="25" t="s">
        <v>138</v>
      </c>
      <c r="E205" s="71" t="s">
        <v>48</v>
      </c>
      <c r="F205" s="71">
        <v>1</v>
      </c>
    </row>
    <row r="206" spans="2:6" ht="42.75" x14ac:dyDescent="0.25">
      <c r="B206" s="33">
        <v>8</v>
      </c>
      <c r="C206" s="79" t="s">
        <v>97</v>
      </c>
      <c r="D206" s="25" t="s">
        <v>138</v>
      </c>
      <c r="E206" s="71" t="s">
        <v>48</v>
      </c>
      <c r="F206" s="71">
        <v>1</v>
      </c>
    </row>
    <row r="207" spans="2:6" ht="57" x14ac:dyDescent="0.3">
      <c r="B207" s="46">
        <v>9</v>
      </c>
      <c r="C207" s="79" t="s">
        <v>98</v>
      </c>
      <c r="D207" s="25" t="s">
        <v>13</v>
      </c>
      <c r="E207" s="56" t="s">
        <v>50</v>
      </c>
      <c r="F207" s="56">
        <v>1</v>
      </c>
    </row>
    <row r="208" spans="2:6" ht="42.75" x14ac:dyDescent="0.3">
      <c r="B208" s="47">
        <v>10</v>
      </c>
      <c r="C208" s="79" t="s">
        <v>113</v>
      </c>
      <c r="D208" s="25" t="s">
        <v>13</v>
      </c>
      <c r="E208" s="70" t="s">
        <v>53</v>
      </c>
      <c r="F208" s="70">
        <v>1</v>
      </c>
    </row>
    <row r="209" spans="2:6" ht="57" x14ac:dyDescent="0.3">
      <c r="B209" s="47">
        <v>11</v>
      </c>
      <c r="C209" s="79" t="s">
        <v>135</v>
      </c>
      <c r="D209" s="25" t="s">
        <v>138</v>
      </c>
      <c r="E209" s="70" t="s">
        <v>53</v>
      </c>
      <c r="F209" s="70">
        <v>1</v>
      </c>
    </row>
    <row r="210" spans="2:6" ht="18" x14ac:dyDescent="0.25">
      <c r="B210" s="85" t="s">
        <v>3</v>
      </c>
      <c r="C210" s="86"/>
      <c r="D210" s="86"/>
      <c r="E210" s="87"/>
      <c r="F210" s="30">
        <f>SUM(F199:F209)</f>
        <v>11</v>
      </c>
    </row>
    <row r="214" spans="2:6" ht="18" x14ac:dyDescent="0.25">
      <c r="B214" s="88" t="s">
        <v>55</v>
      </c>
      <c r="C214" s="89"/>
      <c r="D214" s="89"/>
      <c r="E214" s="89"/>
      <c r="F214" s="90"/>
    </row>
    <row r="215" spans="2:6" ht="18" x14ac:dyDescent="0.25">
      <c r="B215" s="27" t="s">
        <v>0</v>
      </c>
      <c r="C215" s="27" t="s">
        <v>18</v>
      </c>
      <c r="D215" s="28" t="s">
        <v>5</v>
      </c>
      <c r="E215" s="28" t="s">
        <v>2</v>
      </c>
      <c r="F215" s="23" t="s">
        <v>3</v>
      </c>
    </row>
    <row r="216" spans="2:6" ht="42.75" x14ac:dyDescent="0.25">
      <c r="B216" s="34">
        <v>1</v>
      </c>
      <c r="C216" s="79" t="s">
        <v>68</v>
      </c>
      <c r="D216" s="72" t="s">
        <v>13</v>
      </c>
      <c r="E216" s="72" t="s">
        <v>48</v>
      </c>
      <c r="F216" s="71">
        <v>1</v>
      </c>
    </row>
    <row r="217" spans="2:6" ht="114" x14ac:dyDescent="0.25">
      <c r="B217" s="34">
        <v>2</v>
      </c>
      <c r="C217" s="79" t="s">
        <v>69</v>
      </c>
      <c r="D217" s="72" t="s">
        <v>13</v>
      </c>
      <c r="E217" s="72" t="s">
        <v>48</v>
      </c>
      <c r="F217" s="71">
        <v>1</v>
      </c>
    </row>
    <row r="218" spans="2:6" ht="171" x14ac:dyDescent="0.25">
      <c r="B218" s="34">
        <v>3</v>
      </c>
      <c r="C218" s="79" t="s">
        <v>99</v>
      </c>
      <c r="D218" s="72" t="s">
        <v>13</v>
      </c>
      <c r="E218" s="72" t="s">
        <v>48</v>
      </c>
      <c r="F218" s="71">
        <v>1</v>
      </c>
    </row>
    <row r="219" spans="2:6" ht="57" x14ac:dyDescent="0.25">
      <c r="B219" s="34">
        <v>4</v>
      </c>
      <c r="C219" s="79" t="s">
        <v>148</v>
      </c>
      <c r="D219" s="72"/>
      <c r="E219" s="72" t="s">
        <v>50</v>
      </c>
      <c r="F219" s="71">
        <v>1</v>
      </c>
    </row>
    <row r="220" spans="2:6" ht="71.25" x14ac:dyDescent="0.25">
      <c r="B220" s="34">
        <v>5</v>
      </c>
      <c r="C220" s="79" t="s">
        <v>149</v>
      </c>
      <c r="D220" s="72"/>
      <c r="E220" s="72" t="s">
        <v>50</v>
      </c>
      <c r="F220" s="71">
        <v>1</v>
      </c>
    </row>
    <row r="221" spans="2:6" ht="57" x14ac:dyDescent="0.25">
      <c r="B221" s="34">
        <v>6</v>
      </c>
      <c r="C221" s="79" t="s">
        <v>150</v>
      </c>
      <c r="D221" s="72"/>
      <c r="E221" s="72" t="s">
        <v>50</v>
      </c>
      <c r="F221" s="71">
        <v>1</v>
      </c>
    </row>
    <row r="222" spans="2:6" ht="18" x14ac:dyDescent="0.25">
      <c r="B222" s="85" t="s">
        <v>3</v>
      </c>
      <c r="C222" s="86"/>
      <c r="D222" s="86"/>
      <c r="E222" s="87"/>
      <c r="F222" s="30">
        <f>SUM(F216:F221)</f>
        <v>6</v>
      </c>
    </row>
    <row r="226" spans="2:6" ht="18" x14ac:dyDescent="0.25">
      <c r="B226" s="88" t="s">
        <v>63</v>
      </c>
      <c r="C226" s="89"/>
      <c r="D226" s="89"/>
      <c r="E226" s="89"/>
      <c r="F226" s="90"/>
    </row>
    <row r="227" spans="2:6" ht="18" x14ac:dyDescent="0.25">
      <c r="B227" s="27" t="s">
        <v>0</v>
      </c>
      <c r="C227" s="27" t="s">
        <v>18</v>
      </c>
      <c r="D227" s="28" t="s">
        <v>5</v>
      </c>
      <c r="E227" s="28" t="s">
        <v>2</v>
      </c>
      <c r="F227" s="23" t="s">
        <v>3</v>
      </c>
    </row>
    <row r="228" spans="2:6" ht="114" x14ac:dyDescent="0.25">
      <c r="B228" s="34">
        <v>1</v>
      </c>
      <c r="C228" s="79" t="s">
        <v>64</v>
      </c>
      <c r="D228" s="72" t="s">
        <v>13</v>
      </c>
      <c r="E228" s="72" t="s">
        <v>48</v>
      </c>
      <c r="F228" s="71">
        <v>1</v>
      </c>
    </row>
    <row r="229" spans="2:6" ht="114" x14ac:dyDescent="0.25">
      <c r="B229" s="34">
        <v>2</v>
      </c>
      <c r="C229" s="79" t="s">
        <v>65</v>
      </c>
      <c r="D229" s="72" t="s">
        <v>13</v>
      </c>
      <c r="E229" s="72" t="s">
        <v>48</v>
      </c>
      <c r="F229" s="71">
        <v>1</v>
      </c>
    </row>
    <row r="230" spans="2:6" ht="42.75" x14ac:dyDescent="0.25">
      <c r="B230" s="34">
        <v>3</v>
      </c>
      <c r="C230" s="79" t="s">
        <v>68</v>
      </c>
      <c r="D230" s="72" t="s">
        <v>13</v>
      </c>
      <c r="E230" s="72" t="s">
        <v>48</v>
      </c>
      <c r="F230" s="71">
        <v>1</v>
      </c>
    </row>
    <row r="231" spans="2:6" ht="114" x14ac:dyDescent="0.25">
      <c r="B231" s="34">
        <v>4</v>
      </c>
      <c r="C231" s="79" t="s">
        <v>69</v>
      </c>
      <c r="D231" s="72" t="s">
        <v>13</v>
      </c>
      <c r="E231" s="72" t="s">
        <v>48</v>
      </c>
      <c r="F231" s="71">
        <v>1</v>
      </c>
    </row>
    <row r="232" spans="2:6" ht="171" x14ac:dyDescent="0.25">
      <c r="B232" s="34">
        <v>5</v>
      </c>
      <c r="C232" s="79" t="s">
        <v>99</v>
      </c>
      <c r="D232" s="72" t="s">
        <v>13</v>
      </c>
      <c r="E232" s="72" t="s">
        <v>48</v>
      </c>
      <c r="F232" s="71">
        <v>1</v>
      </c>
    </row>
    <row r="233" spans="2:6" ht="57" x14ac:dyDescent="0.25">
      <c r="B233" s="34">
        <v>6</v>
      </c>
      <c r="C233" s="79" t="s">
        <v>114</v>
      </c>
      <c r="D233" s="72" t="s">
        <v>13</v>
      </c>
      <c r="E233" s="72" t="s">
        <v>53</v>
      </c>
      <c r="F233" s="71">
        <v>1</v>
      </c>
    </row>
    <row r="234" spans="2:6" ht="71.25" x14ac:dyDescent="0.25">
      <c r="B234" s="25">
        <v>7</v>
      </c>
      <c r="C234" s="79" t="s">
        <v>115</v>
      </c>
      <c r="D234" s="73" t="s">
        <v>13</v>
      </c>
      <c r="E234" s="71" t="s">
        <v>53</v>
      </c>
      <c r="F234" s="74">
        <v>1</v>
      </c>
    </row>
    <row r="235" spans="2:6" ht="42.75" x14ac:dyDescent="0.25">
      <c r="B235" s="25">
        <v>8</v>
      </c>
      <c r="C235" s="79" t="s">
        <v>116</v>
      </c>
      <c r="D235" s="73" t="s">
        <v>13</v>
      </c>
      <c r="E235" s="71" t="s">
        <v>53</v>
      </c>
      <c r="F235" s="74">
        <v>1</v>
      </c>
    </row>
    <row r="236" spans="2:6" ht="18" x14ac:dyDescent="0.25">
      <c r="B236" s="85" t="s">
        <v>3</v>
      </c>
      <c r="C236" s="86"/>
      <c r="D236" s="86"/>
      <c r="E236" s="87"/>
      <c r="F236" s="30">
        <f>SUM(F228:F235)</f>
        <v>8</v>
      </c>
    </row>
    <row r="241" spans="2:6" ht="18" x14ac:dyDescent="0.25">
      <c r="B241" s="88" t="s">
        <v>72</v>
      </c>
      <c r="C241" s="89"/>
      <c r="D241" s="89"/>
      <c r="E241" s="89"/>
      <c r="F241" s="90"/>
    </row>
    <row r="242" spans="2:6" ht="18" x14ac:dyDescent="0.25">
      <c r="B242" s="27" t="s">
        <v>0</v>
      </c>
      <c r="C242" s="27" t="s">
        <v>18</v>
      </c>
      <c r="D242" s="28" t="s">
        <v>5</v>
      </c>
      <c r="E242" s="28" t="s">
        <v>2</v>
      </c>
      <c r="F242" s="23" t="s">
        <v>3</v>
      </c>
    </row>
    <row r="243" spans="2:6" ht="128.25" x14ac:dyDescent="0.25">
      <c r="B243" s="34">
        <v>1</v>
      </c>
      <c r="C243" s="79" t="s">
        <v>139</v>
      </c>
      <c r="D243" s="72" t="s">
        <v>66</v>
      </c>
      <c r="E243" s="72" t="s">
        <v>48</v>
      </c>
      <c r="F243" s="71">
        <v>1</v>
      </c>
    </row>
    <row r="244" spans="2:6" ht="71.25" x14ac:dyDescent="0.25">
      <c r="B244" s="34">
        <v>2</v>
      </c>
      <c r="C244" s="79" t="s">
        <v>118</v>
      </c>
      <c r="D244" s="72" t="s">
        <v>66</v>
      </c>
      <c r="E244" s="72" t="s">
        <v>53</v>
      </c>
      <c r="F244" s="71">
        <v>1</v>
      </c>
    </row>
    <row r="245" spans="2:6" ht="71.25" x14ac:dyDescent="0.25">
      <c r="B245" s="34">
        <v>3</v>
      </c>
      <c r="C245" s="79" t="s">
        <v>119</v>
      </c>
      <c r="D245" s="72" t="s">
        <v>66</v>
      </c>
      <c r="E245" s="72" t="s">
        <v>53</v>
      </c>
      <c r="F245" s="71">
        <v>1</v>
      </c>
    </row>
    <row r="246" spans="2:6" ht="71.25" x14ac:dyDescent="0.25">
      <c r="B246" s="34">
        <v>4</v>
      </c>
      <c r="C246" s="79" t="s">
        <v>120</v>
      </c>
      <c r="D246" s="72" t="s">
        <v>66</v>
      </c>
      <c r="E246" s="72" t="s">
        <v>53</v>
      </c>
      <c r="F246" s="71">
        <v>1</v>
      </c>
    </row>
    <row r="247" spans="2:6" ht="71.25" x14ac:dyDescent="0.25">
      <c r="B247" s="34">
        <v>5</v>
      </c>
      <c r="C247" s="79" t="s">
        <v>118</v>
      </c>
      <c r="D247" s="72" t="s">
        <v>66</v>
      </c>
      <c r="E247" s="72" t="s">
        <v>53</v>
      </c>
      <c r="F247" s="71">
        <v>1</v>
      </c>
    </row>
    <row r="248" spans="2:6" ht="71.25" x14ac:dyDescent="0.25">
      <c r="B248" s="34">
        <v>6</v>
      </c>
      <c r="C248" s="79" t="s">
        <v>120</v>
      </c>
      <c r="D248" s="72" t="s">
        <v>66</v>
      </c>
      <c r="E248" s="72" t="s">
        <v>53</v>
      </c>
      <c r="F248" s="71">
        <v>1</v>
      </c>
    </row>
    <row r="249" spans="2:6" ht="71.25" x14ac:dyDescent="0.25">
      <c r="B249" s="34">
        <v>7</v>
      </c>
      <c r="C249" s="79" t="s">
        <v>120</v>
      </c>
      <c r="D249" s="72" t="s">
        <v>66</v>
      </c>
      <c r="E249" s="72" t="s">
        <v>53</v>
      </c>
      <c r="F249" s="71">
        <v>1</v>
      </c>
    </row>
    <row r="250" spans="2:6" ht="18" x14ac:dyDescent="0.25">
      <c r="B250" s="85" t="s">
        <v>3</v>
      </c>
      <c r="C250" s="86"/>
      <c r="D250" s="86"/>
      <c r="E250" s="87"/>
      <c r="F250" s="58">
        <f>SUM(F243:F249)</f>
        <v>7</v>
      </c>
    </row>
    <row r="252" spans="2:6" ht="54.75" customHeight="1" x14ac:dyDescent="0.25">
      <c r="B252" s="88" t="s">
        <v>73</v>
      </c>
      <c r="C252" s="89"/>
      <c r="D252" s="89"/>
      <c r="E252" s="89"/>
      <c r="F252" s="90"/>
    </row>
    <row r="253" spans="2:6" ht="18" x14ac:dyDescent="0.25">
      <c r="B253" s="27" t="s">
        <v>0</v>
      </c>
      <c r="C253" s="27" t="s">
        <v>18</v>
      </c>
      <c r="D253" s="28" t="s">
        <v>5</v>
      </c>
      <c r="E253" s="28" t="s">
        <v>2</v>
      </c>
      <c r="F253" s="23" t="s">
        <v>3</v>
      </c>
    </row>
    <row r="254" spans="2:6" ht="54" x14ac:dyDescent="0.25">
      <c r="B254" s="34">
        <v>1</v>
      </c>
      <c r="C254" s="41" t="s">
        <v>67</v>
      </c>
      <c r="D254" s="42" t="s">
        <v>66</v>
      </c>
      <c r="E254" s="42" t="s">
        <v>48</v>
      </c>
      <c r="F254" s="25">
        <v>1</v>
      </c>
    </row>
    <row r="255" spans="2:6" ht="18" x14ac:dyDescent="0.25">
      <c r="B255" s="85" t="s">
        <v>3</v>
      </c>
      <c r="C255" s="86"/>
      <c r="D255" s="86"/>
      <c r="E255" s="87"/>
      <c r="F255" s="58">
        <v>1</v>
      </c>
    </row>
    <row r="258" spans="2:6" ht="18" x14ac:dyDescent="0.25">
      <c r="B258" s="88" t="s">
        <v>131</v>
      </c>
      <c r="C258" s="89"/>
      <c r="D258" s="89"/>
      <c r="E258" s="89"/>
      <c r="F258" s="90"/>
    </row>
    <row r="259" spans="2:6" ht="18" x14ac:dyDescent="0.25">
      <c r="B259" s="27" t="s">
        <v>0</v>
      </c>
      <c r="C259" s="27" t="s">
        <v>18</v>
      </c>
      <c r="D259" s="28" t="s">
        <v>5</v>
      </c>
      <c r="E259" s="28" t="s">
        <v>2</v>
      </c>
      <c r="F259" s="23" t="s">
        <v>3</v>
      </c>
    </row>
    <row r="260" spans="2:6" ht="99.75" x14ac:dyDescent="0.25">
      <c r="B260" s="34">
        <v>1</v>
      </c>
      <c r="C260" s="79" t="s">
        <v>151</v>
      </c>
      <c r="D260" s="72" t="s">
        <v>66</v>
      </c>
      <c r="E260" s="72" t="s">
        <v>48</v>
      </c>
      <c r="F260" s="71">
        <v>1</v>
      </c>
    </row>
    <row r="261" spans="2:6" ht="18" x14ac:dyDescent="0.25">
      <c r="B261" s="85" t="s">
        <v>3</v>
      </c>
      <c r="C261" s="86"/>
      <c r="D261" s="86"/>
      <c r="E261" s="87"/>
      <c r="F261" s="58">
        <v>1</v>
      </c>
    </row>
    <row r="264" spans="2:6" ht="18" x14ac:dyDescent="0.25">
      <c r="B264" s="88" t="s">
        <v>132</v>
      </c>
      <c r="C264" s="89"/>
      <c r="D264" s="89"/>
      <c r="E264" s="89"/>
      <c r="F264" s="90"/>
    </row>
    <row r="265" spans="2:6" ht="18" x14ac:dyDescent="0.25">
      <c r="B265" s="27" t="s">
        <v>0</v>
      </c>
      <c r="C265" s="27" t="s">
        <v>18</v>
      </c>
      <c r="D265" s="28" t="s">
        <v>5</v>
      </c>
      <c r="E265" s="28" t="s">
        <v>2</v>
      </c>
      <c r="F265" s="23" t="s">
        <v>3</v>
      </c>
    </row>
    <row r="266" spans="2:6" ht="141.75" x14ac:dyDescent="0.3">
      <c r="B266" s="34">
        <v>1</v>
      </c>
      <c r="C266" s="52" t="s">
        <v>152</v>
      </c>
      <c r="D266" s="34"/>
      <c r="E266" s="72" t="s">
        <v>53</v>
      </c>
      <c r="F266" s="71">
        <v>1</v>
      </c>
    </row>
    <row r="267" spans="2:6" ht="18" x14ac:dyDescent="0.25">
      <c r="B267" s="85" t="s">
        <v>3</v>
      </c>
      <c r="C267" s="86"/>
      <c r="D267" s="86"/>
      <c r="E267" s="87"/>
      <c r="F267" s="58">
        <v>1</v>
      </c>
    </row>
    <row r="271" spans="2:6" ht="18" x14ac:dyDescent="0.25">
      <c r="B271" s="88" t="s">
        <v>133</v>
      </c>
      <c r="C271" s="89"/>
      <c r="D271" s="89"/>
      <c r="E271" s="89"/>
      <c r="F271" s="90"/>
    </row>
    <row r="272" spans="2:6" ht="18" x14ac:dyDescent="0.25">
      <c r="B272" s="27" t="s">
        <v>0</v>
      </c>
      <c r="C272" s="27" t="s">
        <v>18</v>
      </c>
      <c r="D272" s="28" t="s">
        <v>5</v>
      </c>
      <c r="E272" s="28" t="s">
        <v>2</v>
      </c>
      <c r="F272" s="23" t="s">
        <v>3</v>
      </c>
    </row>
    <row r="273" spans="2:6" ht="40.5" x14ac:dyDescent="0.3">
      <c r="B273" s="34">
        <v>1</v>
      </c>
      <c r="C273" s="52" t="s">
        <v>134</v>
      </c>
      <c r="D273" s="42" t="s">
        <v>66</v>
      </c>
      <c r="E273" s="42" t="s">
        <v>53</v>
      </c>
      <c r="F273" s="25">
        <v>1</v>
      </c>
    </row>
    <row r="274" spans="2:6" ht="18" x14ac:dyDescent="0.25">
      <c r="B274" s="85" t="s">
        <v>3</v>
      </c>
      <c r="C274" s="86"/>
      <c r="D274" s="86"/>
      <c r="E274" s="87"/>
      <c r="F274" s="58">
        <v>1</v>
      </c>
    </row>
  </sheetData>
  <mergeCells count="61">
    <mergeCell ref="C8:G8"/>
    <mergeCell ref="B41:E41"/>
    <mergeCell ref="B44:F44"/>
    <mergeCell ref="B49:E49"/>
    <mergeCell ref="B19:D19"/>
    <mergeCell ref="B25:D25"/>
    <mergeCell ref="B28:F28"/>
    <mergeCell ref="B33:E33"/>
    <mergeCell ref="B36:F36"/>
    <mergeCell ref="B22:E22"/>
    <mergeCell ref="B9:K9"/>
    <mergeCell ref="B11:E11"/>
    <mergeCell ref="B54:F54"/>
    <mergeCell ref="B63:F63"/>
    <mergeCell ref="B226:F226"/>
    <mergeCell ref="B78:F78"/>
    <mergeCell ref="B178:F178"/>
    <mergeCell ref="B214:F214"/>
    <mergeCell ref="B102:E102"/>
    <mergeCell ref="B98:F98"/>
    <mergeCell ref="B60:E60"/>
    <mergeCell ref="B222:E222"/>
    <mergeCell ref="B111:F111"/>
    <mergeCell ref="B185:E185"/>
    <mergeCell ref="B188:F188"/>
    <mergeCell ref="B194:E194"/>
    <mergeCell ref="B135:F135"/>
    <mergeCell ref="B138:E138"/>
    <mergeCell ref="B67:E67"/>
    <mergeCell ref="B75:E75"/>
    <mergeCell ref="B141:F141"/>
    <mergeCell ref="B146:E146"/>
    <mergeCell ref="B105:F105"/>
    <mergeCell ref="B84:E84"/>
    <mergeCell ref="B126:F126"/>
    <mergeCell ref="B130:E130"/>
    <mergeCell ref="B123:E123"/>
    <mergeCell ref="B119:F119"/>
    <mergeCell ref="B160:E160"/>
    <mergeCell ref="B210:E210"/>
    <mergeCell ref="B163:F163"/>
    <mergeCell ref="B166:E166"/>
    <mergeCell ref="B169:F169"/>
    <mergeCell ref="B175:E175"/>
    <mergeCell ref="B197:F197"/>
    <mergeCell ref="B70:F70"/>
    <mergeCell ref="B274:E274"/>
    <mergeCell ref="B108:E108"/>
    <mergeCell ref="B95:E95"/>
    <mergeCell ref="B258:F258"/>
    <mergeCell ref="B264:F264"/>
    <mergeCell ref="B271:F271"/>
    <mergeCell ref="B250:E250"/>
    <mergeCell ref="B255:E255"/>
    <mergeCell ref="B261:E261"/>
    <mergeCell ref="B267:E267"/>
    <mergeCell ref="B236:E236"/>
    <mergeCell ref="B241:F241"/>
    <mergeCell ref="B252:F252"/>
    <mergeCell ref="B116:E116"/>
    <mergeCell ref="B150:F150"/>
  </mergeCells>
  <pageMargins left="0.31496062992125984" right="0.31496062992125984" top="0.35433070866141736" bottom="7.874015748031496E-2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Hoja2</vt:lpstr>
      <vt:lpstr>Hoja3</vt:lpstr>
      <vt:lpstr>Hoja4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SINDICATURA1</dc:creator>
  <cp:lastModifiedBy>UAIP APOPA</cp:lastModifiedBy>
  <cp:lastPrinted>2023-10-06T17:38:31Z</cp:lastPrinted>
  <dcterms:created xsi:type="dcterms:W3CDTF">2022-07-18T14:45:09Z</dcterms:created>
  <dcterms:modified xsi:type="dcterms:W3CDTF">2023-10-11T20:16:22Z</dcterms:modified>
</cp:coreProperties>
</file>