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SINDICATURA\AÑO-2023 ACTUALIZACION\2º TRIMESTRE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162" i="1"/>
  <c r="F177" i="1"/>
  <c r="F184" i="1" l="1"/>
  <c r="F169" i="1"/>
  <c r="E16" i="1" l="1"/>
  <c r="F132" i="1" l="1"/>
  <c r="F72" i="1" l="1"/>
  <c r="F146" i="1" l="1"/>
  <c r="F139" i="1"/>
  <c r="F80" i="1" l="1"/>
  <c r="F58" i="1"/>
  <c r="F123" i="1" l="1"/>
  <c r="F52" i="1" l="1"/>
  <c r="F115" i="1"/>
  <c r="F92" i="1" l="1"/>
  <c r="F42" i="1" l="1"/>
  <c r="F34" i="1"/>
  <c r="F26" i="1"/>
</calcChain>
</file>

<file path=xl/sharedStrings.xml><?xml version="1.0" encoding="utf-8"?>
<sst xmlns="http://schemas.openxmlformats.org/spreadsheetml/2006/main" count="295" uniqueCount="91">
  <si>
    <t>N°</t>
  </si>
  <si>
    <t>DILIGENCIA</t>
  </si>
  <si>
    <t xml:space="preserve">MES </t>
  </si>
  <si>
    <t>TOTAL</t>
  </si>
  <si>
    <t xml:space="preserve">DEPARTAMENTO </t>
  </si>
  <si>
    <t>UACI</t>
  </si>
  <si>
    <t>TIPO DE DOCUMENTO</t>
  </si>
  <si>
    <t>ORDEN DE COMPRA</t>
  </si>
  <si>
    <t>TESORERIA</t>
  </si>
  <si>
    <t>FACTURAS Y RECIBOS</t>
  </si>
  <si>
    <t>DOCUMENTOS FIRMADOS DEPARTAMENTO DE PROYECTOS</t>
  </si>
  <si>
    <t>DOCUMENTOS FIRMADOS DEPARTAMENTO DE SERVICIOS GENERALES Y MANTENIMIENTO DE PARQUES</t>
  </si>
  <si>
    <t>RECURSOS HUMANOS</t>
  </si>
  <si>
    <t>PLANILLAS Y RECIBOS</t>
  </si>
  <si>
    <t>FACTURA</t>
  </si>
  <si>
    <t>DILIGENCIAS DE RECTIFICACION ANTE NOTARIO</t>
  </si>
  <si>
    <t>DOCUMENTOS FIRMADOS DEL DEPARTAMENTO DE  TESORERIA</t>
  </si>
  <si>
    <t>DOCUMENTOS FIRMADOS DEL DEPARTAMENTO DE  RECURSOS HUMANOS</t>
  </si>
  <si>
    <t>CONCEPTO</t>
  </si>
  <si>
    <t xml:space="preserve">DOCUMENTOS FIRMADOS DEPARTAMENTO DEL DESPACHO MUNICIPAL </t>
  </si>
  <si>
    <t xml:space="preserve">RECOLECCION Y TRANSPORTE  (GRUPO JOB, SA. DE C.V.) </t>
  </si>
  <si>
    <t>DESCRIPCION</t>
  </si>
  <si>
    <t>DOCUMENTOS FIRMADOS  DEL DEPARTAMENTO DE ESPECIES MUNICIPALES</t>
  </si>
  <si>
    <t>DIRECCION GENERAL DE TESORERIA</t>
  </si>
  <si>
    <t>DEPARTAMENTO</t>
  </si>
  <si>
    <t xml:space="preserve">FORMULARIO DE DESCARGO DE BIENES DE CORTA DURACION </t>
  </si>
  <si>
    <t>DOCUMENTOS FIRMADOS AL CIAM</t>
  </si>
  <si>
    <t>FEBRERO</t>
  </si>
  <si>
    <t>EXONERACIONES EN LA CLINICA MUNICIPAL</t>
  </si>
  <si>
    <t>SOLICITUD DE EXONERACION</t>
  </si>
  <si>
    <t>DOCUMENTOS FIRMADOS  DEL DEPARTAMENTO GERENCIA AMBIENTAL</t>
  </si>
  <si>
    <t>FONDO DE ACTIVIDADES ESPECIALES PARA  LA PRESTACION DEL SERVICIO DE SUMINSTRO DE ESCPECIES MUNICIPALES</t>
  </si>
  <si>
    <t>DOCUMENTOS FIRMADOS DE ACTIVO FIJO</t>
  </si>
  <si>
    <t>DOCUMENTO FIRMADO AL DEPARTAMENTO DE ALUMBRADO PUBLICO</t>
  </si>
  <si>
    <t>DOCUMENTOS FIRMADOS AL DEPARTAMENTO JURIDICO</t>
  </si>
  <si>
    <t>DOCUMENTOS FIRMADOS A GERENCIA GENERAL</t>
  </si>
  <si>
    <t>ABRIL</t>
  </si>
  <si>
    <t>MAYO</t>
  </si>
  <si>
    <t>JUNIO</t>
  </si>
  <si>
    <t>DOCUMENTOS FIRMADOS DEL DEPARTAMENTO DE LA UCP</t>
  </si>
  <si>
    <t>ARRENDAMIENTO FIJO MAYO/2023, AGUA POTABLE Y CUOTA CAM DEL 20/01/2023 Y CUOTA CAM DEL 25/03/2023 AL 20/04/2023</t>
  </si>
  <si>
    <t xml:space="preserve">ACTAS DE RECEPCION FINAL </t>
  </si>
  <si>
    <t xml:space="preserve">EXONERACION  DE CONSULTA GENERAL,  PSICOLOGICA,  FISIOTERAPIA Y ODONTOLOGIA </t>
  </si>
  <si>
    <t>SERVICIO DE MANTENIMIENTO DE  AIRES ACONDICIONADOS (CUOTA DEL MES DE ABRIL 2023)</t>
  </si>
  <si>
    <t>LIQUIDACION DEL SUMINISTRO DE GARRAFONES DE AGUA DEL MES DE MARZO</t>
  </si>
  <si>
    <t xml:space="preserve">MAYO </t>
  </si>
  <si>
    <t>DESARROLLO URBANO Y ORDENAMIENTO TERRITORIAL</t>
  </si>
  <si>
    <t>SECCION E RECUPERACION DE MORA</t>
  </si>
  <si>
    <t>UNIDAD MUNICIPAL DE LA MUJER</t>
  </si>
  <si>
    <t>INFORMATICA</t>
  </si>
  <si>
    <t>CIAM</t>
  </si>
  <si>
    <t>SINDICATURA</t>
  </si>
  <si>
    <t>ARRENDAMIENTO FIJO JUNIO/2023, AGUA POTABLE DEL 22/03/2023 AL 22/05/2023 Y CUOTA DE CAM JUNIO/2023</t>
  </si>
  <si>
    <t>PAGO DE ENERGIA ELECTRICA, USO DE RED, COMERCIALIZACION, TRANSFORMACION Y EQUIPO INTERNO DEL 07/01/2023 AL 05/02/2023</t>
  </si>
  <si>
    <t xml:space="preserve">FIRMA DE 2 ACTAS DE RECEPCION  FINAL DEL  PROYECTO DENOMINADO: FABRICACION DE TAPADERAS Y CAJAS TRAGANTES, UBICADO EN DIFERENTES COLONIAS DEL MUNICIPIO DE APOPA AÑO 2021 </t>
  </si>
  <si>
    <t>TRASPORTE, PUBLICIDAD Y EVENTOS SOCIEDAD ANONIMA DE CAPITAL VARIABLE</t>
  </si>
  <si>
    <t>MANEJO INTEGRAL DE DESECHOS SOLIDOS S.E.M DE C.V.</t>
  </si>
  <si>
    <t>PRIMERA LIQUIDACION DE CAJA CHICA DE GERENCIA DE MEDIO AMBIENTE DESDE EL 01 DE MAYO AL 31 DE MAYO 2021</t>
  </si>
  <si>
    <t>BIBIOTECA MUNICIPAL</t>
  </si>
  <si>
    <t>PROMOCION PARA LA SALUD</t>
  </si>
  <si>
    <t xml:space="preserve">EXONERACION  DPSICOLOGICA Y  FISIOTERAPIA </t>
  </si>
  <si>
    <t>DOCUMENTOS FIRMADOS A GERENCIA DE DESARROLLO TERRITORIAL</t>
  </si>
  <si>
    <t>LIQUIDACION DE CAJA CHICA</t>
  </si>
  <si>
    <t>DOCUMENTOS FIRMADOS AL DEPARTAMENTO DE RECOLECCION Y ASEO</t>
  </si>
  <si>
    <t>ECOSYSTEMS SEM DE C.V.</t>
  </si>
  <si>
    <t>TITULO MUNICIPAL</t>
  </si>
  <si>
    <t xml:space="preserve">ACTAS </t>
  </si>
  <si>
    <t>DOCUMENTOS FIRMADOS A CATASTRO TRIBUTARIO</t>
  </si>
  <si>
    <t>CONVENIO CATASTRAL ALCALDIAS, PAGO DE CONSULTAS DE INFORMACION REGISTRAL CATASTRAL DEL PERIODO DE 10 DE ABRIL  AL 09 DE MAYO DE 2024</t>
  </si>
  <si>
    <t>CONVENIO CATASTRAL ALCALDIAS, PAGO DE CONSULTAS DE INFORMACION REGISTRAL CATASTRAL DEL PERIODO DE 10 DE MARZO AL 09 DE ABRIL DE 2023</t>
  </si>
  <si>
    <t xml:space="preserve">FACTURA </t>
  </si>
  <si>
    <t>SERVICIO DE DATOS, RETA MENSUAL INFOINTERNET II000001466</t>
  </si>
  <si>
    <t>CARGO BASICO PAL EI NEGOCIOS $199.99 LINEA 25366000 PERIODO MAYO 2023</t>
  </si>
  <si>
    <t>PRIMERA LIQUIDACION DE CAJA CHICA DE GERENCIA DE DESARROLLO TERRITORIAL DEL MES DE MAYO</t>
  </si>
  <si>
    <t>DOCUMENTOS FIRMADOS A GERENCIA FINANCIERA TRIBUTARIA</t>
  </si>
  <si>
    <t>PRIMERA LIQUIDACION DE CAJA CHICA DE GERERENCIA FINANCIERA TRIBUTARIA DEL MES DE MAYO</t>
  </si>
  <si>
    <t>PRIMERA LIQUIDACION DE CAJA CHICA DE GERENCIA GENERAL DEL MES DE  MAYO DEL 2023</t>
  </si>
  <si>
    <t>LIQUIDACION DE CAJA CHICA DE GERENCIA GENERAL DEL MES DE MAYO DE 2023</t>
  </si>
  <si>
    <t>CUOTA CORRESPONDIENTE AL MES  DE ENERO SUMINISTRO INSTALACION MANTENIMIENTO, EXPANSION, MODERNIZACION, REPOSICION, OPERACIÓN Y ADMINISTRACION DE LA INFRAESTRUCTURA PARA LA CONCESIÓN DEL SERVICIO DE ALUMBRADO PUBLICO EN EL MUNICIPIO DE APOPA/CORRESPONDIENTE AL MES DE FEBRERO</t>
  </si>
  <si>
    <t>CUOTA CORRESPONDIENTE AL MES DE MARZO DE 2022 POR SUMINSTRO, INSTALACION, MANTENIMIENTO, EXPANSION MODERNIZACION, REPOCISION, OPERACION Y ADMINISTRACION DE LA INFRAESTRUCTURA PARA LA CONCESION DEL SERVICIO DE ALUMBRADO PUBLICO EN EL MUNICIPIO DE APOPA</t>
  </si>
  <si>
    <t>PROQUINSA S.A DE C.V.</t>
  </si>
  <si>
    <t>NORMA BEATRIZ SOSA</t>
  </si>
  <si>
    <t>JESUS ALBERTO GARCIA LEMUS</t>
  </si>
  <si>
    <t>FIRMA DEL CUADRO DE LIQUIDACION DE CAJA CHICA DE GERENCIA GENERAL DEL MES DE MAYO DE 2023</t>
  </si>
  <si>
    <t>SERVICIO DE MANTENIMIENTO DE  AIRES ACONDICIONADOS (CUOTA DEL MES DE MAYO 2023)</t>
  </si>
  <si>
    <t xml:space="preserve"> LIQUIDACION DE AGUA</t>
  </si>
  <si>
    <t>GRUPO JOB S.A DE C.V.</t>
  </si>
  <si>
    <t>INFORME TRIMESTRAL DE LA UNIDAD DE SINDICATURA DE ESTADISTICAS GENERADAS CORRESPONDIENTE AL MES DE ABRIL HASTA JUNIO  2023</t>
  </si>
  <si>
    <t>DILIGENCIA DE RECTIFICACIÓN DE PARTIDA DE NACIMEINTO</t>
  </si>
  <si>
    <t>DILIGENCIA DE JURISDICCIÓN VOLUNTARIA  DE ESTABLECIMIENTO SUBSIDIARIO DE MUERTE</t>
  </si>
  <si>
    <t>DILIGENCIA DE RECTIFICACIÓN DE PARTIDA DE DEFUNCIÓN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</si>
</sst>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FAB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C4E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wrapText="1"/>
    </xf>
    <xf numFmtId="0" fontId="2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/>
    </xf>
    <xf numFmtId="0" fontId="0" fillId="9" borderId="0" xfId="0" applyFill="1"/>
    <xf numFmtId="0" fontId="2" fillId="17" borderId="5" xfId="0" applyFont="1" applyFill="1" applyBorder="1" applyAlignment="1">
      <alignment horizontal="center"/>
    </xf>
    <xf numFmtId="0" fontId="2" fillId="18" borderId="5" xfId="0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3" fillId="9" borderId="0" xfId="0" applyFont="1" applyFill="1"/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8" borderId="1" xfId="0" applyFont="1" applyFill="1" applyBorder="1"/>
    <xf numFmtId="0" fontId="2" fillId="9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9" borderId="1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5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/>
    </xf>
    <xf numFmtId="0" fontId="3" fillId="9" borderId="1" xfId="1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0" fontId="7" fillId="9" borderId="5" xfId="0" applyFont="1" applyFill="1" applyBorder="1" applyAlignment="1">
      <alignment horizontal="center" wrapText="1"/>
    </xf>
    <xf numFmtId="0" fontId="7" fillId="9" borderId="1" xfId="1" applyNumberFormat="1" applyFont="1" applyFill="1" applyBorder="1" applyAlignment="1">
      <alignment horizontal="center" wrapText="1"/>
    </xf>
    <xf numFmtId="0" fontId="7" fillId="9" borderId="0" xfId="0" applyFont="1" applyFill="1" applyAlignment="1">
      <alignment wrapText="1"/>
    </xf>
    <xf numFmtId="0" fontId="5" fillId="9" borderId="0" xfId="0" applyFont="1" applyFill="1"/>
    <xf numFmtId="0" fontId="4" fillId="9" borderId="0" xfId="0" applyFont="1" applyFill="1" applyAlignment="1">
      <alignment wrapText="1"/>
    </xf>
    <xf numFmtId="0" fontId="7" fillId="9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9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22" borderId="1" xfId="0" applyFont="1" applyFill="1" applyBorder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9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9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2C4E2"/>
      <color rgb="FFF0FAB2"/>
      <color rgb="FFFFFF99"/>
      <color rgb="FFFFCCCC"/>
      <color rgb="FFFFCCFF"/>
      <color rgb="FF66FFFF"/>
      <color rgb="FFCCFF99"/>
      <color rgb="FFFF5050"/>
      <color rgb="FFA22E91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FIRMADOS DE RECURSOS HUMANOS</a:t>
            </a:r>
            <a:endParaRPr lang="es-SV" sz="1600" b="1"/>
          </a:p>
        </c:rich>
      </c:tx>
      <c:layout>
        <c:manualLayout>
          <c:xMode val="edge"/>
          <c:yMode val="edge"/>
          <c:x val="0.12970911136421426"/>
          <c:y val="6.5660192664830905E-2"/>
        </c:manualLayout>
      </c:layout>
      <c:overlay val="0"/>
      <c:spPr>
        <a:solidFill>
          <a:schemeClr val="accent4">
            <a:lumMod val="40000"/>
            <a:lumOff val="6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121074962006938E-2"/>
          <c:y val="0.41114196270162234"/>
          <c:w val="0.92346967525430235"/>
          <c:h val="0.378997758106207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Hoja1!$D$39:$E$41</c15:sqref>
                  </c15:fullRef>
                  <c15:levelRef>
                    <c15:sqref>Hoja1!$E$39:$E$41</c15:sqref>
                  </c15:levelRef>
                </c:ext>
              </c:extLst>
              <c:f>Hoja1!$E$39:$E$41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Hoja1!$F$39:$F$41</c:f>
              <c:numCache>
                <c:formatCode>General</c:formatCode>
                <c:ptCount val="3"/>
                <c:pt idx="0">
                  <c:v>12</c:v>
                </c:pt>
                <c:pt idx="1">
                  <c:v>69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F-4807-8DFD-C75B0EDC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694328"/>
        <c:axId val="253694712"/>
      </c:barChart>
      <c:catAx>
        <c:axId val="25369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694712"/>
        <c:crosses val="autoZero"/>
        <c:auto val="1"/>
        <c:lblAlgn val="ctr"/>
        <c:lblOffset val="100"/>
        <c:noMultiLvlLbl val="0"/>
      </c:catAx>
      <c:valAx>
        <c:axId val="25369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694328"/>
        <c:crosses val="autoZero"/>
        <c:crossBetween val="between"/>
      </c:valAx>
      <c:spPr>
        <a:solidFill>
          <a:srgbClr val="66FFFF"/>
        </a:solidFill>
        <a:ln>
          <a:solidFill>
            <a:schemeClr val="accent6">
              <a:lumMod val="40000"/>
              <a:lumOff val="6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EXONERACIONES EN</a:t>
            </a:r>
            <a:r>
              <a:rPr lang="es-SV" b="1" baseline="0"/>
              <a:t> LA CLINICA MUNICIPAL</a:t>
            </a:r>
            <a:endParaRPr lang="es-SV" b="1"/>
          </a:p>
        </c:rich>
      </c:tx>
      <c:layout>
        <c:manualLayout>
          <c:xMode val="edge"/>
          <c:yMode val="edge"/>
          <c:x val="0.15967178946187527"/>
          <c:y val="4.4504003754222261E-2"/>
        </c:manualLayout>
      </c:layout>
      <c:overlay val="0"/>
      <c:spPr>
        <a:solidFill>
          <a:srgbClr val="F2C4E2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87550746159766"/>
          <c:w val="0.90286351706036749"/>
          <c:h val="0.56831765820939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(Hoja1!$C$121:$C$122,Hoja1!$E$121:$E$122)</c:f>
              <c:strCache>
                <c:ptCount val="4"/>
                <c:pt idx="0">
                  <c:v>EXONERACION  DE CONSULTA GENERAL,  PSICOLOGICA,  FISIOTERAPIA Y ODONTOLOGIA </c:v>
                </c:pt>
                <c:pt idx="1">
                  <c:v>EXONERACION  DPSICOLOGICA Y  FISIOTERAPIA </c:v>
                </c:pt>
                <c:pt idx="2">
                  <c:v>MAYO</c:v>
                </c:pt>
                <c:pt idx="3">
                  <c:v>JUNIO</c:v>
                </c:pt>
              </c:strCache>
            </c:strRef>
          </c:cat>
          <c:val>
            <c:numRef>
              <c:f>Hoja1!$F$121:$F$122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4-4347-8BD6-FD9EB7916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491672"/>
        <c:axId val="253494024"/>
      </c:barChart>
      <c:catAx>
        <c:axId val="25349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4024"/>
        <c:crosses val="autoZero"/>
        <c:auto val="1"/>
        <c:lblAlgn val="ctr"/>
        <c:lblOffset val="100"/>
        <c:noMultiLvlLbl val="0"/>
      </c:catAx>
      <c:valAx>
        <c:axId val="25349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1672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DEL DEPARTAMENTO DE TALLERES</a:t>
            </a:r>
            <a:endParaRPr lang="es-SV" b="1"/>
          </a:p>
        </c:rich>
      </c:tx>
      <c:overlay val="0"/>
      <c:spPr>
        <a:solidFill>
          <a:schemeClr val="accent4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690288713910756"/>
          <c:y val="0.26935185185185184"/>
          <c:w val="0.53672222222222221"/>
          <c:h val="0.641767279090113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(Hoja1!#REF!,Hoja1!#REF!)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64E-4F76-B5DE-580058CA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3496768"/>
        <c:axId val="253497160"/>
      </c:barChart>
      <c:catAx>
        <c:axId val="253496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7160"/>
        <c:crosses val="autoZero"/>
        <c:auto val="1"/>
        <c:lblAlgn val="ctr"/>
        <c:lblOffset val="100"/>
        <c:noMultiLvlLbl val="0"/>
      </c:catAx>
      <c:valAx>
        <c:axId val="25349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6768"/>
        <c:crosses val="autoZero"/>
        <c:crossBetween val="between"/>
      </c:valAx>
      <c:spPr>
        <a:solidFill>
          <a:srgbClr val="FFCCCC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CC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600" b="1"/>
              <a:t>DOCUMENTOS</a:t>
            </a:r>
            <a:r>
              <a:rPr lang="es-SV" sz="1600" b="1" baseline="0"/>
              <a:t> FIRMADO AL DEPARTAMENTO DE ALUMBRADO PUBLICO</a:t>
            </a:r>
            <a:endParaRPr lang="es-SV" sz="1600" b="1"/>
          </a:p>
        </c:rich>
      </c:tx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4611844073008954E-2"/>
          <c:y val="1.1800334716396958E-2"/>
          <c:w val="0.94572383843416341"/>
          <c:h val="0.949101826290208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Hoja1!$E$129:$E$131</c:f>
              <c:strCache>
                <c:ptCount val="2"/>
                <c:pt idx="0">
                  <c:v>MAYO</c:v>
                </c:pt>
                <c:pt idx="1">
                  <c:v>JUNIO</c:v>
                </c:pt>
              </c:strCache>
            </c:strRef>
          </c:cat>
          <c:val>
            <c:numRef>
              <c:f>Hoja1!$F$129:$F$131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5-4483-82F4-D5B8DAAFB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67736"/>
        <c:axId val="127364208"/>
      </c:barChart>
      <c:catAx>
        <c:axId val="12736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364208"/>
        <c:crosses val="autoZero"/>
        <c:auto val="1"/>
        <c:lblAlgn val="ctr"/>
        <c:lblOffset val="100"/>
        <c:noMultiLvlLbl val="0"/>
      </c:catAx>
      <c:valAx>
        <c:axId val="12736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367736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 GERENCIA DE DESARROLLO TERRITORIAL</a:t>
            </a:r>
            <a:endParaRPr lang="es-SV" b="1"/>
          </a:p>
        </c:rich>
      </c:tx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8C-4743-93D3-405984775D7A}"/>
              </c:ext>
            </c:extLst>
          </c:dPt>
          <c:cat>
            <c:strRef>
              <c:f>(Hoja1!$C$168,Hoja1!$E$168)</c:f>
              <c:strCache>
                <c:ptCount val="2"/>
                <c:pt idx="0">
                  <c:v>PRIMERA LIQUIDACION DE CAJA CHICA DE GERENCIA DE DESARROLLO TERRITORIAL DEL MES DE MAYO</c:v>
                </c:pt>
                <c:pt idx="1">
                  <c:v>JUNIO</c:v>
                </c:pt>
              </c:strCache>
            </c:strRef>
          </c:cat>
          <c:val>
            <c:numRef>
              <c:f>Hoja1!$F$168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C-4743-93D3-405984775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338312"/>
        <c:axId val="254344976"/>
      </c:barChart>
      <c:catAx>
        <c:axId val="25433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4976"/>
        <c:crosses val="autoZero"/>
        <c:auto val="1"/>
        <c:lblAlgn val="ctr"/>
        <c:lblOffset val="100"/>
        <c:noMultiLvlLbl val="0"/>
      </c:catAx>
      <c:valAx>
        <c:axId val="25434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3831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 CATASTRO TRIBUTARIO</a:t>
            </a:r>
            <a:endParaRPr lang="es-SV" b="1"/>
          </a:p>
        </c:rich>
      </c:tx>
      <c:overlay val="0"/>
      <c:spPr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(Hoja1!$C$175:$C$176,Hoja1!$E$175:$E$176)</c:f>
              <c:strCache>
                <c:ptCount val="4"/>
                <c:pt idx="0">
                  <c:v>CONVENIO CATASTRAL ALCALDIAS, PAGO DE CONSULTAS DE INFORMACION REGISTRAL CATASTRAL DEL PERIODO DE 10 DE MARZO AL 09 DE ABRIL DE 2023</c:v>
                </c:pt>
                <c:pt idx="1">
                  <c:v>CONVENIO CATASTRAL ALCALDIAS, PAGO DE CONSULTAS DE INFORMACION REGISTRAL CATASTRAL DEL PERIODO DE 10 DE ABRIL  AL 09 DE MAYO DE 2024</c:v>
                </c:pt>
                <c:pt idx="2">
                  <c:v>JUNIO</c:v>
                </c:pt>
                <c:pt idx="3">
                  <c:v>JUNIO</c:v>
                </c:pt>
              </c:strCache>
            </c:strRef>
          </c:cat>
          <c:val>
            <c:numRef>
              <c:f>Hoja1!$F$175:$F$176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D-48D0-82CE-F00C2B47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337528"/>
        <c:axId val="254337920"/>
      </c:barChart>
      <c:catAx>
        <c:axId val="25433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37920"/>
        <c:crosses val="autoZero"/>
        <c:auto val="1"/>
        <c:lblAlgn val="ctr"/>
        <c:lblOffset val="100"/>
        <c:noMultiLvlLbl val="0"/>
      </c:catAx>
      <c:valAx>
        <c:axId val="25433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3752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0FAB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DOCUMENTOS</a:t>
            </a:r>
            <a:r>
              <a:rPr lang="es-SV" baseline="0"/>
              <a:t> FIRMADOS A GERENCIA FINANCIERA</a:t>
            </a:r>
            <a:endParaRPr lang="es-SV"/>
          </a:p>
        </c:rich>
      </c:tx>
      <c:overlay val="0"/>
      <c:spPr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0-4B3A-9E69-7F74BB0DB738}"/>
              </c:ext>
            </c:extLst>
          </c:dPt>
          <c:cat>
            <c:strRef>
              <c:f>(Hoja1!$C$183,Hoja1!$E$183)</c:f>
              <c:strCache>
                <c:ptCount val="2"/>
                <c:pt idx="0">
                  <c:v>PRIMERA LIQUIDACION DE CAJA CHICA DE GERERENCIA FINANCIERA TRIBUTARIA DEL MES DE MAYO</c:v>
                </c:pt>
                <c:pt idx="1">
                  <c:v>JUNIO</c:v>
                </c:pt>
              </c:strCache>
            </c:strRef>
          </c:cat>
          <c:val>
            <c:numRef>
              <c:f>Hoja1!$F$183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A0-4B3A-9E69-7F74BB0D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341056"/>
        <c:axId val="254339096"/>
      </c:barChart>
      <c:catAx>
        <c:axId val="2543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39096"/>
        <c:crosses val="autoZero"/>
        <c:auto val="1"/>
        <c:lblAlgn val="ctr"/>
        <c:lblOffset val="100"/>
        <c:noMultiLvlLbl val="0"/>
      </c:catAx>
      <c:valAx>
        <c:axId val="25433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1056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AL CIAM</a:t>
            </a:r>
            <a:endParaRPr lang="es-SV" b="1"/>
          </a:p>
        </c:rich>
      </c:tx>
      <c:layout>
        <c:manualLayout>
          <c:xMode val="edge"/>
          <c:yMode val="edge"/>
          <c:x val="0.28499367945952075"/>
          <c:y val="1.1357769131431746E-2"/>
        </c:manualLayout>
      </c:layout>
      <c:overlay val="0"/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ED-4239-9A9F-C41FA8A9284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ED-4239-9A9F-C41FA8A92849}"/>
              </c:ext>
            </c:extLst>
          </c:dPt>
          <c:cat>
            <c:strRef>
              <c:f>Hoja1!$E$49:$E$51</c:f>
              <c:strCache>
                <c:ptCount val="3"/>
                <c:pt idx="0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Hoja1!$F$49:$F$51</c:f>
              <c:numCache>
                <c:formatCode>General</c:formatCode>
                <c:ptCount val="3"/>
                <c:pt idx="0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ED-4239-9A9F-C41FA8A9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338704"/>
        <c:axId val="254341448"/>
      </c:barChart>
      <c:catAx>
        <c:axId val="25433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1448"/>
        <c:crosses val="autoZero"/>
        <c:auto val="1"/>
        <c:lblAlgn val="ctr"/>
        <c:lblOffset val="100"/>
        <c:noMultiLvlLbl val="0"/>
      </c:catAx>
      <c:valAx>
        <c:axId val="25434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38704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AL DEPARTAMENTO DE SERVICIOS GENERALES Y MANTENIMIENTO DE PARQUES</a:t>
            </a:r>
            <a:endParaRPr lang="es-SV" b="1"/>
          </a:p>
        </c:rich>
      </c:tx>
      <c:layout/>
      <c:overlay val="0"/>
      <c:spPr>
        <a:solidFill>
          <a:schemeClr val="accent4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Hoja1!$E$63:$E$64</c:f>
              <c:strCache>
                <c:ptCount val="2"/>
                <c:pt idx="0">
                  <c:v>MAYO</c:v>
                </c:pt>
                <c:pt idx="1">
                  <c:v>JUNIO</c:v>
                </c:pt>
              </c:strCache>
            </c:strRef>
          </c:cat>
          <c:val>
            <c:numRef>
              <c:f>Hoja1!$F$63:$F$64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3-4D84-AA73-B97E3240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341840"/>
        <c:axId val="254340664"/>
      </c:barChart>
      <c:catAx>
        <c:axId val="25434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0664"/>
        <c:crosses val="autoZero"/>
        <c:auto val="1"/>
        <c:lblAlgn val="ctr"/>
        <c:lblOffset val="100"/>
        <c:noMultiLvlLbl val="0"/>
      </c:catAx>
      <c:valAx>
        <c:axId val="25434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1840"/>
        <c:crosses val="autoZero"/>
        <c:crossBetween val="between"/>
      </c:valAx>
      <c:spPr>
        <a:solidFill>
          <a:srgbClr val="FFFF9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</a:t>
            </a:r>
            <a:r>
              <a:rPr lang="es-SV" b="1" baseline="0"/>
              <a:t> FIRMADOS AL DESPACHO MUNICIPAL</a:t>
            </a:r>
            <a:endParaRPr lang="es-SV" b="1"/>
          </a:p>
        </c:rich>
      </c:tx>
      <c:layout/>
      <c:overlay val="0"/>
      <c:spPr>
        <a:solidFill>
          <a:schemeClr val="accent4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C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Hoja1!$E$78:$E$79</c:f>
              <c:strCache>
                <c:ptCount val="1"/>
                <c:pt idx="0">
                  <c:v>JUNIO</c:v>
                </c:pt>
              </c:strCache>
            </c:strRef>
          </c:cat>
          <c:val>
            <c:numRef>
              <c:f>Hoja1!$F$78:$F$79</c:f>
              <c:numCache>
                <c:formatCode>General</c:formatCode>
                <c:ptCount val="2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8-4C67-B08E-2F71F836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344192"/>
        <c:axId val="254342624"/>
      </c:barChart>
      <c:catAx>
        <c:axId val="25434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2624"/>
        <c:crosses val="autoZero"/>
        <c:auto val="1"/>
        <c:lblAlgn val="ctr"/>
        <c:lblOffset val="100"/>
        <c:noMultiLvlLbl val="0"/>
      </c:catAx>
      <c:valAx>
        <c:axId val="25434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4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DOCUMENTACION</a:t>
            </a:r>
            <a:r>
              <a:rPr lang="es-SV" b="1" baseline="0"/>
              <a:t> FIRMADA DE LA GERENCIA AMBIENTAL</a:t>
            </a:r>
            <a:endParaRPr lang="es-SV" b="1"/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Hoja1!$E$86:$E$90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Hoja1!$F$86:$F$90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4-49EE-BB4B-91D3CFA04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343800"/>
        <c:axId val="254344584"/>
      </c:barChart>
      <c:catAx>
        <c:axId val="25434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4584"/>
        <c:crosses val="autoZero"/>
        <c:auto val="1"/>
        <c:lblAlgn val="ctr"/>
        <c:lblOffset val="100"/>
        <c:noMultiLvlLbl val="0"/>
      </c:catAx>
      <c:valAx>
        <c:axId val="25434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343800"/>
        <c:crosses val="autoZero"/>
        <c:crossBetween val="between"/>
      </c:valAx>
      <c:spPr>
        <a:solidFill>
          <a:schemeClr val="accent4">
            <a:lumMod val="40000"/>
            <a:lumOff val="6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DILIGENCIAS DE RECTIFICACIÓN</a:t>
            </a:r>
            <a:r>
              <a:rPr lang="es-SV" b="1" baseline="0"/>
              <a:t> DE PARTIDA DE NACIMIENTO, DEFUNCIÓN  Y JURIDICCIÓN VOLUNTARIA DE ESTABLECIMIENTO  SUBSIDIARIO ANTE NOTARIOS </a:t>
            </a:r>
            <a:endParaRPr lang="es-SV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Hoja1!$D$13:$D$15</c:f>
              <c:strCache>
                <c:ptCount val="3"/>
                <c:pt idx="0">
                  <c:v>MAYO</c:v>
                </c:pt>
                <c:pt idx="1">
                  <c:v>JUNIO</c:v>
                </c:pt>
                <c:pt idx="2">
                  <c:v>JUNIO</c:v>
                </c:pt>
              </c:strCache>
            </c:strRef>
          </c:cat>
          <c:val>
            <c:numRef>
              <c:f>Hoja1!$E$13:$E$15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0-4AAF-AC69-E0A412ED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410136"/>
        <c:axId val="254088488"/>
      </c:barChart>
      <c:catAx>
        <c:axId val="25441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088488"/>
        <c:crosses val="autoZero"/>
        <c:auto val="1"/>
        <c:lblAlgn val="ctr"/>
        <c:lblOffset val="100"/>
        <c:noMultiLvlLbl val="0"/>
      </c:catAx>
      <c:valAx>
        <c:axId val="25408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41013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DOCUMENTOS FIRMADOS DE ACTIVO FIJO/MES DE</a:t>
            </a:r>
            <a:r>
              <a:rPr lang="es-SV" baseline="0"/>
              <a:t> MAYO-JUNIO</a:t>
            </a:r>
            <a:endParaRPr lang="es-SV"/>
          </a:p>
        </c:rich>
      </c:tx>
      <c:layout/>
      <c:overlay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6684007348503327E-2"/>
          <c:y val="0.18731196283846688"/>
          <c:w val="0.91353515498753579"/>
          <c:h val="0.732486614857426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Hoja1!$E$107:$E$114</c:f>
              <c:strCache>
                <c:ptCount val="7"/>
                <c:pt idx="0">
                  <c:v>MAYO</c:v>
                </c:pt>
                <c:pt idx="6">
                  <c:v>JUNIO</c:v>
                </c:pt>
              </c:strCache>
            </c:strRef>
          </c:cat>
          <c:val>
            <c:numRef>
              <c:f>Hoja1!$F$107:$F$114</c:f>
              <c:numCache>
                <c:formatCode>General</c:formatCode>
                <c:ptCount val="8"/>
                <c:pt idx="0">
                  <c:v>10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E-4E34-801A-1434A43FD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72520"/>
        <c:axId val="255178008"/>
      </c:barChart>
      <c:catAx>
        <c:axId val="25517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5178008"/>
        <c:crosses val="autoZero"/>
        <c:auto val="1"/>
        <c:lblAlgn val="ctr"/>
        <c:lblOffset val="100"/>
        <c:noMultiLvlLbl val="0"/>
      </c:catAx>
      <c:valAx>
        <c:axId val="25517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5172520"/>
        <c:crosses val="autoZero"/>
        <c:crossBetween val="between"/>
      </c:valAx>
      <c:spPr>
        <a:solidFill>
          <a:srgbClr val="F0FAB2"/>
        </a:solidFill>
        <a:ln>
          <a:solidFill>
            <a:schemeClr val="accent4">
              <a:lumMod val="20000"/>
              <a:lumOff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LIQUIDACION</a:t>
            </a:r>
            <a:r>
              <a:rPr lang="es-SV" b="1" baseline="0"/>
              <a:t> DE AGUA</a:t>
            </a:r>
            <a:endParaRPr lang="es-SV" b="1"/>
          </a:p>
        </c:rich>
      </c:tx>
      <c:layout/>
      <c:overlay val="0"/>
      <c:spPr>
        <a:solidFill>
          <a:schemeClr val="accent4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(Hoja1!$C$71,Hoja1!$E$71)</c:f>
              <c:strCache>
                <c:ptCount val="2"/>
                <c:pt idx="0">
                  <c:v>LIQUIDACION DEL SUMINISTRO DE GARRAFONES DE AGUA DEL MES DE MARZO</c:v>
                </c:pt>
                <c:pt idx="1">
                  <c:v>MAYO</c:v>
                </c:pt>
              </c:strCache>
            </c:strRef>
          </c:cat>
          <c:val>
            <c:numRef>
              <c:f>Hoja1!$F$71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6-41A8-818E-30FAB2427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72912"/>
        <c:axId val="255175264"/>
      </c:barChart>
      <c:catAx>
        <c:axId val="25517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5175264"/>
        <c:crosses val="autoZero"/>
        <c:auto val="1"/>
        <c:lblAlgn val="ctr"/>
        <c:lblOffset val="100"/>
        <c:noMultiLvlLbl val="0"/>
      </c:catAx>
      <c:valAx>
        <c:axId val="25517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5172912"/>
        <c:crosses val="autoZero"/>
        <c:crossBetween val="between"/>
      </c:valAx>
      <c:spPr>
        <a:solidFill>
          <a:srgbClr val="FFCCFF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 UCP</a:t>
            </a:r>
            <a:endParaRPr lang="es-SV" b="1"/>
          </a:p>
        </c:rich>
      </c:tx>
      <c:layout/>
      <c:overlay val="0"/>
      <c:spPr>
        <a:solidFill>
          <a:schemeClr val="accent6">
            <a:lumMod val="60000"/>
            <a:lumOff val="40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0FAB2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Hoja1!$E$23:$E$25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Hoja1!$F$23:$F$25</c:f>
              <c:numCache>
                <c:formatCode>General</c:formatCode>
                <c:ptCount val="3"/>
                <c:pt idx="0">
                  <c:v>3</c:v>
                </c:pt>
                <c:pt idx="1">
                  <c:v>28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EDB-B205-97CBD7A80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05160"/>
        <c:axId val="254113744"/>
      </c:barChart>
      <c:catAx>
        <c:axId val="25410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113744"/>
        <c:crosses val="autoZero"/>
        <c:auto val="1"/>
        <c:lblAlgn val="ctr"/>
        <c:lblOffset val="100"/>
        <c:noMultiLvlLbl val="0"/>
      </c:catAx>
      <c:valAx>
        <c:axId val="25411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105160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CC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 FIRMADOS AL DEPARTAMENTO DE TESORERIA</a:t>
            </a:r>
          </a:p>
        </c:rich>
      </c:tx>
      <c:layout/>
      <c:overlay val="0"/>
      <c:spPr>
        <a:solidFill>
          <a:srgbClr val="F0FAB2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Hoja1!$E$31:$E$33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Hoja1!$F$31:$F$33</c:f>
              <c:numCache>
                <c:formatCode>General</c:formatCode>
                <c:ptCount val="3"/>
                <c:pt idx="0">
                  <c:v>10</c:v>
                </c:pt>
                <c:pt idx="1">
                  <c:v>92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9-4E03-ACF1-EE1EFC0D9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26536"/>
        <c:axId val="254126920"/>
      </c:barChart>
      <c:catAx>
        <c:axId val="25412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126920"/>
        <c:crosses val="autoZero"/>
        <c:auto val="1"/>
        <c:lblAlgn val="ctr"/>
        <c:lblOffset val="100"/>
        <c:noMultiLvlLbl val="0"/>
      </c:catAx>
      <c:valAx>
        <c:axId val="25412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412653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AL DEPARTAMENTO DE PROYECTOS/MES DE ABRIL</a:t>
            </a:r>
            <a:endParaRPr lang="es-SV" b="1"/>
          </a:p>
        </c:rich>
      </c:tx>
      <c:layout/>
      <c:overlay val="0"/>
      <c:spPr>
        <a:solidFill>
          <a:srgbClr val="CCFF99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7762764948499088E-2"/>
          <c:y val="0.13115035938903008"/>
          <c:w val="0.91655096054169705"/>
          <c:h val="0.74568358631578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BE-4407-B66F-0141BB62FBD9}"/>
              </c:ext>
            </c:extLst>
          </c:dPt>
          <c:cat>
            <c:strRef>
              <c:f>Hoja1!$D$57:$E$57</c:f>
              <c:strCache>
                <c:ptCount val="2"/>
                <c:pt idx="0">
                  <c:v>ACTAS DE RECEPCION FINAL </c:v>
                </c:pt>
                <c:pt idx="1">
                  <c:v>ABRIL</c:v>
                </c:pt>
              </c:strCache>
            </c:strRef>
          </c:cat>
          <c:val>
            <c:numRef>
              <c:f>Hoja1!$F$57:$F$57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E-4407-B66F-0141BB62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492848"/>
        <c:axId val="253489712"/>
      </c:barChart>
      <c:catAx>
        <c:axId val="25349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89712"/>
        <c:crosses val="autoZero"/>
        <c:auto val="1"/>
        <c:lblAlgn val="ctr"/>
        <c:lblOffset val="100"/>
        <c:noMultiLvlLbl val="0"/>
      </c:catAx>
      <c:valAx>
        <c:axId val="25348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2848"/>
        <c:crosses val="autoZero"/>
        <c:crossBetween val="between"/>
      </c:valAx>
      <c:spPr>
        <a:solidFill>
          <a:srgbClr val="F0FAB2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 FIRMADOS A GERENCIA GENERAL</a:t>
            </a:r>
          </a:p>
        </c:rich>
      </c:tx>
      <c:layout>
        <c:manualLayout>
          <c:xMode val="edge"/>
          <c:yMode val="edge"/>
          <c:x val="0.11552924748570267"/>
          <c:y val="1.1182176303954143E-2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(Hoja1!$C$155:$C$161,Hoja1!$E$155:$E$161)</c:f>
              <c:strCache>
                <c:ptCount val="14"/>
                <c:pt idx="0">
                  <c:v>PROQUINSA S.A DE C.V.</c:v>
                </c:pt>
                <c:pt idx="1">
                  <c:v>PROQUINSA S.A DE C.V.</c:v>
                </c:pt>
                <c:pt idx="2">
                  <c:v>NORMA BEATRIZ SOSA</c:v>
                </c:pt>
                <c:pt idx="3">
                  <c:v>JESUS ALBERTO GARCIA LEMUS</c:v>
                </c:pt>
                <c:pt idx="4">
                  <c:v>PRIMERA LIQUIDACION DE CAJA CHICA DE GERENCIA GENERAL DEL MES DE  MAYO DEL 2023</c:v>
                </c:pt>
                <c:pt idx="5">
                  <c:v>LIQUIDACION DE CAJA CHICA DE GERENCIA GENERAL DEL MES DE MAYO DE 2023</c:v>
                </c:pt>
                <c:pt idx="6">
                  <c:v>FIRMA DEL CUADRO DE LIQUIDACION DE CAJA CHICA DE GERENCIA GENERAL DEL MES DE MAYO DE 2023</c:v>
                </c:pt>
                <c:pt idx="7">
                  <c:v>MAYO</c:v>
                </c:pt>
                <c:pt idx="8">
                  <c:v>MAYO</c:v>
                </c:pt>
                <c:pt idx="9">
                  <c:v>JUNIO</c:v>
                </c:pt>
                <c:pt idx="10">
                  <c:v>JUNIO</c:v>
                </c:pt>
                <c:pt idx="11">
                  <c:v>JUNIO</c:v>
                </c:pt>
                <c:pt idx="12">
                  <c:v>JUNIO</c:v>
                </c:pt>
                <c:pt idx="13">
                  <c:v>JUNIO</c:v>
                </c:pt>
              </c:strCache>
            </c:strRef>
          </c:cat>
          <c:val>
            <c:numRef>
              <c:f>Hoja1!$F$155:$F$161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F-4DB4-8DF2-3B12979A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3495592"/>
        <c:axId val="253490104"/>
      </c:barChart>
      <c:catAx>
        <c:axId val="25349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0104"/>
        <c:crosses val="autoZero"/>
        <c:auto val="1"/>
        <c:lblAlgn val="ctr"/>
        <c:lblOffset val="100"/>
        <c:noMultiLvlLbl val="0"/>
      </c:catAx>
      <c:valAx>
        <c:axId val="253490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559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CC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 SECCION DE RECUPERACION DE MORA</a:t>
            </a:r>
            <a:endParaRPr lang="es-SV" b="1"/>
          </a:p>
        </c:rich>
      </c:tx>
      <c:layout>
        <c:manualLayout>
          <c:xMode val="edge"/>
          <c:yMode val="edge"/>
          <c:x val="0.12131955380577425"/>
          <c:y val="2.8038879107171441E-2"/>
        </c:manualLayout>
      </c:layout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(Hoja1!$C$138,Hoja1!$E$138)</c:f>
              <c:strCache>
                <c:ptCount val="2"/>
                <c:pt idx="0">
                  <c:v>ECOSYSTEMS SEM DE C.V.</c:v>
                </c:pt>
                <c:pt idx="1">
                  <c:v>JUNIO</c:v>
                </c:pt>
              </c:strCache>
            </c:strRef>
          </c:cat>
          <c:val>
            <c:numRef>
              <c:f>Hoja1!$F$138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7-4004-9144-26FEEC8A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492064"/>
        <c:axId val="253493240"/>
      </c:barChart>
      <c:catAx>
        <c:axId val="25349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3240"/>
        <c:crosses val="autoZero"/>
        <c:auto val="1"/>
        <c:lblAlgn val="ctr"/>
        <c:lblOffset val="100"/>
        <c:noMultiLvlLbl val="0"/>
      </c:catAx>
      <c:valAx>
        <c:axId val="25349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2064"/>
        <c:crosses val="autoZero"/>
        <c:crossBetween val="between"/>
      </c:valAx>
      <c:spPr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</a:t>
            </a:r>
            <a:r>
              <a:rPr lang="es-SV" b="1"/>
              <a:t> FIRMADOS AL</a:t>
            </a:r>
            <a:r>
              <a:rPr lang="es-SV" b="1" baseline="0"/>
              <a:t> DEPARTAMENTO DE ESPECIES MUNICIPALES</a:t>
            </a:r>
            <a:endParaRPr lang="es-SV" b="1"/>
          </a:p>
        </c:rich>
      </c:tx>
      <c:layout/>
      <c:overlay val="0"/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(Hoja1!$C$99:$C$100,Hoja1!$E$99:$E$100)</c:f>
              <c:strCache>
                <c:ptCount val="4"/>
                <c:pt idx="0">
                  <c:v>FONDO DE ACTIVIDADES ESPECIALES PARA  LA PRESTACION DEL SERVICIO DE SUMINSTRO DE ESCPECIES MUNICIPALES</c:v>
                </c:pt>
                <c:pt idx="1">
                  <c:v>DIRECCION GENERAL DE TESORERIA</c:v>
                </c:pt>
                <c:pt idx="2">
                  <c:v>FEBRERO</c:v>
                </c:pt>
                <c:pt idx="3">
                  <c:v>FEBRERO</c:v>
                </c:pt>
              </c:strCache>
            </c:strRef>
          </c:cat>
          <c:val>
            <c:numRef>
              <c:f>Hoja1!$F$99:$F$100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6-49F2-B20B-EBE09691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490888"/>
        <c:axId val="253495984"/>
      </c:barChart>
      <c:catAx>
        <c:axId val="25349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5984"/>
        <c:crosses val="autoZero"/>
        <c:auto val="1"/>
        <c:lblAlgn val="ctr"/>
        <c:lblOffset val="100"/>
        <c:noMultiLvlLbl val="0"/>
      </c:catAx>
      <c:valAx>
        <c:axId val="25349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0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 FIRMADOS AL DEPARTAMENTO JURIDICO</a:t>
            </a:r>
          </a:p>
        </c:rich>
      </c:tx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1-4DC0-8A6C-87A3C3C845E0}"/>
              </c:ext>
            </c:extLst>
          </c:dPt>
          <c:cat>
            <c:strRef>
              <c:f>(Hoja1!$C$145,Hoja1!$E$145)</c:f>
              <c:strCache>
                <c:ptCount val="2"/>
                <c:pt idx="0">
                  <c:v>TITULO MUNICIPAL</c:v>
                </c:pt>
                <c:pt idx="1">
                  <c:v>JUNIO</c:v>
                </c:pt>
              </c:strCache>
            </c:strRef>
          </c:cat>
          <c:val>
            <c:numRef>
              <c:f>Hoja1!$F$145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1-4DC0-8A6C-87A3C3C8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3494808"/>
        <c:axId val="253491280"/>
      </c:barChart>
      <c:catAx>
        <c:axId val="253494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1280"/>
        <c:crosses val="autoZero"/>
        <c:auto val="1"/>
        <c:lblAlgn val="ctr"/>
        <c:lblOffset val="100"/>
        <c:noMultiLvlLbl val="0"/>
      </c:catAx>
      <c:valAx>
        <c:axId val="25349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3494808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2887</xdr:colOff>
      <xdr:row>0</xdr:row>
      <xdr:rowOff>0</xdr:rowOff>
    </xdr:from>
    <xdr:to>
      <xdr:col>11</xdr:col>
      <xdr:colOff>1209387</xdr:colOff>
      <xdr:row>7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7" y="0"/>
          <a:ext cx="17427864" cy="1637145"/>
        </a:xfrm>
        <a:prstGeom prst="rect">
          <a:avLst/>
        </a:prstGeom>
      </xdr:spPr>
    </xdr:pic>
    <xdr:clientData/>
  </xdr:twoCellAnchor>
  <xdr:twoCellAnchor>
    <xdr:from>
      <xdr:col>6</xdr:col>
      <xdr:colOff>1311852</xdr:colOff>
      <xdr:row>35</xdr:row>
      <xdr:rowOff>213014</xdr:rowOff>
    </xdr:from>
    <xdr:to>
      <xdr:col>11</xdr:col>
      <xdr:colOff>1039091</xdr:colOff>
      <xdr:row>41</xdr:row>
      <xdr:rowOff>145040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1082</xdr:colOff>
      <xdr:row>10</xdr:row>
      <xdr:rowOff>103909</xdr:rowOff>
    </xdr:from>
    <xdr:to>
      <xdr:col>11</xdr:col>
      <xdr:colOff>1073727</xdr:colOff>
      <xdr:row>15</xdr:row>
      <xdr:rowOff>173180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1285827</xdr:colOff>
      <xdr:row>20</xdr:row>
      <xdr:rowOff>0</xdr:rowOff>
    </xdr:from>
    <xdr:to>
      <xdr:col>11</xdr:col>
      <xdr:colOff>1108364</xdr:colOff>
      <xdr:row>26</xdr:row>
      <xdr:rowOff>64214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1307621</xdr:colOff>
      <xdr:row>27</xdr:row>
      <xdr:rowOff>219628</xdr:rowOff>
    </xdr:from>
    <xdr:to>
      <xdr:col>11</xdr:col>
      <xdr:colOff>1073728</xdr:colOff>
      <xdr:row>33</xdr:row>
      <xdr:rowOff>183884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19635</xdr:colOff>
      <xdr:row>54</xdr:row>
      <xdr:rowOff>28864</xdr:rowOff>
    </xdr:from>
    <xdr:to>
      <xdr:col>11</xdr:col>
      <xdr:colOff>1111250</xdr:colOff>
      <xdr:row>58</xdr:row>
      <xdr:rowOff>115454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33191</xdr:colOff>
      <xdr:row>150</xdr:row>
      <xdr:rowOff>202046</xdr:rowOff>
    </xdr:from>
    <xdr:to>
      <xdr:col>11</xdr:col>
      <xdr:colOff>923635</xdr:colOff>
      <xdr:row>160</xdr:row>
      <xdr:rowOff>1212272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18760</xdr:colOff>
      <xdr:row>135</xdr:row>
      <xdr:rowOff>0</xdr:rowOff>
    </xdr:from>
    <xdr:to>
      <xdr:col>11</xdr:col>
      <xdr:colOff>880340</xdr:colOff>
      <xdr:row>139</xdr:row>
      <xdr:rowOff>129886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1277215</xdr:colOff>
      <xdr:row>96</xdr:row>
      <xdr:rowOff>119206</xdr:rowOff>
    </xdr:from>
    <xdr:to>
      <xdr:col>11</xdr:col>
      <xdr:colOff>1111250</xdr:colOff>
      <xdr:row>100</xdr:row>
      <xdr:rowOff>216478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7215</xdr:colOff>
      <xdr:row>142</xdr:row>
      <xdr:rowOff>14430</xdr:rowOff>
    </xdr:from>
    <xdr:to>
      <xdr:col>11</xdr:col>
      <xdr:colOff>909204</xdr:colOff>
      <xdr:row>147</xdr:row>
      <xdr:rowOff>115454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1282987</xdr:colOff>
      <xdr:row>118</xdr:row>
      <xdr:rowOff>38387</xdr:rowOff>
    </xdr:from>
    <xdr:to>
      <xdr:col>11</xdr:col>
      <xdr:colOff>1082385</xdr:colOff>
      <xdr:row>122</xdr:row>
      <xdr:rowOff>190500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1306080</xdr:colOff>
      <xdr:row>124</xdr:row>
      <xdr:rowOff>0</xdr:rowOff>
    </xdr:from>
    <xdr:to>
      <xdr:col>11</xdr:col>
      <xdr:colOff>969818</xdr:colOff>
      <xdr:row>124</xdr:row>
      <xdr:rowOff>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1302355</xdr:colOff>
      <xdr:row>128</xdr:row>
      <xdr:rowOff>1870364</xdr:rowOff>
    </xdr:from>
    <xdr:to>
      <xdr:col>11</xdr:col>
      <xdr:colOff>1004455</xdr:colOff>
      <xdr:row>130</xdr:row>
      <xdr:rowOff>17319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1299253</xdr:colOff>
      <xdr:row>165</xdr:row>
      <xdr:rowOff>3638</xdr:rowOff>
    </xdr:from>
    <xdr:to>
      <xdr:col>11</xdr:col>
      <xdr:colOff>909204</xdr:colOff>
      <xdr:row>168</xdr:row>
      <xdr:rowOff>160533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14822</xdr:colOff>
      <xdr:row>174</xdr:row>
      <xdr:rowOff>378864</xdr:rowOff>
    </xdr:from>
    <xdr:to>
      <xdr:col>11</xdr:col>
      <xdr:colOff>865909</xdr:colOff>
      <xdr:row>175</xdr:row>
      <xdr:rowOff>1067233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1309631</xdr:colOff>
      <xdr:row>179</xdr:row>
      <xdr:rowOff>182334</xdr:rowOff>
    </xdr:from>
    <xdr:to>
      <xdr:col>11</xdr:col>
      <xdr:colOff>869639</xdr:colOff>
      <xdr:row>183</xdr:row>
      <xdr:rowOff>167993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2</xdr:colOff>
      <xdr:row>48</xdr:row>
      <xdr:rowOff>397740</xdr:rowOff>
    </xdr:from>
    <xdr:to>
      <xdr:col>11</xdr:col>
      <xdr:colOff>1096819</xdr:colOff>
      <xdr:row>50</xdr:row>
      <xdr:rowOff>1010227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44738</xdr:colOff>
      <xdr:row>60</xdr:row>
      <xdr:rowOff>208683</xdr:rowOff>
    </xdr:from>
    <xdr:to>
      <xdr:col>11</xdr:col>
      <xdr:colOff>1111251</xdr:colOff>
      <xdr:row>64</xdr:row>
      <xdr:rowOff>137678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73600</xdr:colOff>
      <xdr:row>76</xdr:row>
      <xdr:rowOff>194252</xdr:rowOff>
    </xdr:from>
    <xdr:to>
      <xdr:col>11</xdr:col>
      <xdr:colOff>1183409</xdr:colOff>
      <xdr:row>79</xdr:row>
      <xdr:rowOff>57727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1442</xdr:colOff>
      <xdr:row>85</xdr:row>
      <xdr:rowOff>223114</xdr:rowOff>
    </xdr:from>
    <xdr:to>
      <xdr:col>11</xdr:col>
      <xdr:colOff>1111250</xdr:colOff>
      <xdr:row>90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88035</xdr:colOff>
      <xdr:row>107</xdr:row>
      <xdr:rowOff>6637</xdr:rowOff>
    </xdr:from>
    <xdr:to>
      <xdr:col>11</xdr:col>
      <xdr:colOff>1067954</xdr:colOff>
      <xdr:row>113</xdr:row>
      <xdr:rowOff>28864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1300306</xdr:colOff>
      <xdr:row>68</xdr:row>
      <xdr:rowOff>194252</xdr:rowOff>
    </xdr:from>
    <xdr:to>
      <xdr:col>11</xdr:col>
      <xdr:colOff>1140114</xdr:colOff>
      <xdr:row>72</xdr:row>
      <xdr:rowOff>72159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184"/>
  <sheetViews>
    <sheetView tabSelected="1" topLeftCell="A70" zoomScale="66" zoomScaleNormal="66" workbookViewId="0">
      <selection activeCell="D14" sqref="D14"/>
    </sheetView>
  </sheetViews>
  <sheetFormatPr baseColWidth="10" defaultRowHeight="15" x14ac:dyDescent="0.25"/>
  <cols>
    <col min="2" max="2" width="7.5703125" customWidth="1"/>
    <col min="3" max="3" width="37.140625" customWidth="1"/>
    <col min="4" max="4" width="51.42578125" customWidth="1"/>
    <col min="5" max="5" width="36.7109375" customWidth="1"/>
    <col min="6" max="7" width="19.7109375" customWidth="1"/>
    <col min="9" max="9" width="8.42578125" customWidth="1"/>
    <col min="10" max="10" width="17.28515625" customWidth="1"/>
    <col min="11" max="11" width="22.140625" customWidth="1"/>
    <col min="12" max="12" width="20" customWidth="1"/>
    <col min="13" max="13" width="7.5703125" customWidth="1"/>
  </cols>
  <sheetData>
    <row r="8" spans="2:13" ht="43.5" customHeight="1" x14ac:dyDescent="0.25">
      <c r="B8" s="1"/>
      <c r="C8" s="79"/>
      <c r="D8" s="79"/>
      <c r="E8" s="79"/>
      <c r="F8" s="79"/>
      <c r="G8" s="79"/>
    </row>
    <row r="9" spans="2:13" ht="43.5" customHeight="1" x14ac:dyDescent="0.35">
      <c r="B9" s="95" t="s">
        <v>87</v>
      </c>
      <c r="C9" s="95"/>
      <c r="D9" s="95"/>
      <c r="E9" s="95"/>
      <c r="F9" s="95"/>
      <c r="G9" s="95"/>
      <c r="H9" s="95"/>
      <c r="I9" s="95"/>
      <c r="J9" s="95"/>
      <c r="K9" s="95"/>
      <c r="L9" s="49"/>
      <c r="M9" s="49"/>
    </row>
    <row r="10" spans="2:13" ht="43.5" customHeight="1" x14ac:dyDescent="0.25">
      <c r="B10" s="1"/>
      <c r="C10" s="5"/>
      <c r="D10" s="5"/>
      <c r="E10" s="5"/>
      <c r="F10" s="5"/>
      <c r="G10" s="5"/>
    </row>
    <row r="11" spans="2:13" ht="24.75" customHeight="1" x14ac:dyDescent="0.25">
      <c r="B11" s="92" t="s">
        <v>15</v>
      </c>
      <c r="C11" s="93"/>
      <c r="D11" s="93"/>
      <c r="E11" s="94"/>
      <c r="F11" s="11"/>
      <c r="G11" s="11"/>
    </row>
    <row r="12" spans="2:13" ht="18" x14ac:dyDescent="0.25">
      <c r="B12" s="56" t="s">
        <v>0</v>
      </c>
      <c r="C12" s="56" t="s">
        <v>1</v>
      </c>
      <c r="D12" s="56" t="s">
        <v>2</v>
      </c>
      <c r="E12" s="56" t="s">
        <v>3</v>
      </c>
      <c r="F12" s="12"/>
      <c r="G12" s="12"/>
    </row>
    <row r="13" spans="2:13" ht="81.75" customHeight="1" x14ac:dyDescent="0.25">
      <c r="B13" s="2">
        <v>1</v>
      </c>
      <c r="C13" s="53" t="s">
        <v>88</v>
      </c>
      <c r="D13" s="24" t="s">
        <v>37</v>
      </c>
      <c r="E13" s="24">
        <v>2</v>
      </c>
      <c r="F13" s="12"/>
      <c r="G13" s="12"/>
    </row>
    <row r="14" spans="2:13" ht="81.75" customHeight="1" x14ac:dyDescent="0.25">
      <c r="B14" s="2">
        <v>2</v>
      </c>
      <c r="C14" s="53" t="s">
        <v>89</v>
      </c>
      <c r="D14" s="24" t="s">
        <v>38</v>
      </c>
      <c r="E14" s="24">
        <v>1</v>
      </c>
      <c r="F14" s="12"/>
      <c r="G14" s="12"/>
    </row>
    <row r="15" spans="2:13" ht="81.75" customHeight="1" x14ac:dyDescent="0.25">
      <c r="B15" s="2">
        <v>3</v>
      </c>
      <c r="C15" s="53" t="s">
        <v>90</v>
      </c>
      <c r="D15" s="24" t="s">
        <v>38</v>
      </c>
      <c r="E15" s="24">
        <v>1</v>
      </c>
      <c r="F15" s="12"/>
      <c r="G15" s="12"/>
    </row>
    <row r="16" spans="2:13" ht="18" customHeight="1" x14ac:dyDescent="0.25">
      <c r="B16" s="84" t="s">
        <v>3</v>
      </c>
      <c r="C16" s="85"/>
      <c r="D16" s="86"/>
      <c r="E16" s="55">
        <f>SUM(E13:E15)</f>
        <v>4</v>
      </c>
      <c r="F16" s="14"/>
      <c r="G16" s="13"/>
    </row>
    <row r="17" spans="2:7" ht="18" x14ac:dyDescent="0.25">
      <c r="B17" s="1"/>
      <c r="C17" s="1"/>
      <c r="D17" s="1"/>
      <c r="E17" s="1"/>
      <c r="F17" s="1"/>
      <c r="G17" s="1"/>
    </row>
    <row r="18" spans="2:7" ht="18" x14ac:dyDescent="0.25">
      <c r="B18" s="1"/>
      <c r="C18" s="1"/>
      <c r="D18" s="1"/>
      <c r="E18" s="1"/>
      <c r="F18" s="1"/>
      <c r="G18" s="1"/>
    </row>
    <row r="19" spans="2:7" ht="18" x14ac:dyDescent="0.25">
      <c r="B19" s="1"/>
      <c r="C19" s="1"/>
      <c r="D19" s="1"/>
      <c r="E19" s="1"/>
      <c r="F19" s="1"/>
      <c r="G19" s="1"/>
    </row>
    <row r="20" spans="2:7" ht="18" x14ac:dyDescent="0.25">
      <c r="B20" s="1"/>
      <c r="C20" s="1"/>
      <c r="D20" s="1"/>
      <c r="E20" s="1"/>
      <c r="F20" s="1"/>
      <c r="G20" s="1"/>
    </row>
    <row r="21" spans="2:7" ht="18" x14ac:dyDescent="0.25">
      <c r="B21" s="87" t="s">
        <v>39</v>
      </c>
      <c r="C21" s="87"/>
      <c r="D21" s="87"/>
      <c r="E21" s="87"/>
      <c r="F21" s="87"/>
      <c r="G21" s="1"/>
    </row>
    <row r="22" spans="2:7" ht="18" x14ac:dyDescent="0.25">
      <c r="B22" s="20" t="s">
        <v>0</v>
      </c>
      <c r="C22" s="20" t="s">
        <v>4</v>
      </c>
      <c r="D22" s="20" t="s">
        <v>6</v>
      </c>
      <c r="E22" s="20" t="s">
        <v>2</v>
      </c>
      <c r="F22" s="20" t="s">
        <v>3</v>
      </c>
      <c r="G22" s="1"/>
    </row>
    <row r="23" spans="2:7" ht="18" x14ac:dyDescent="0.25">
      <c r="B23" s="2">
        <v>1</v>
      </c>
      <c r="C23" s="4" t="s">
        <v>5</v>
      </c>
      <c r="D23" s="3" t="s">
        <v>7</v>
      </c>
      <c r="E23" s="2" t="s">
        <v>36</v>
      </c>
      <c r="F23" s="2">
        <v>3</v>
      </c>
      <c r="G23" s="1"/>
    </row>
    <row r="24" spans="2:7" ht="18" x14ac:dyDescent="0.25">
      <c r="B24" s="2">
        <v>2</v>
      </c>
      <c r="C24" s="4" t="s">
        <v>5</v>
      </c>
      <c r="D24" s="3" t="s">
        <v>7</v>
      </c>
      <c r="E24" s="2" t="s">
        <v>37</v>
      </c>
      <c r="F24" s="2">
        <v>28</v>
      </c>
      <c r="G24" s="1"/>
    </row>
    <row r="25" spans="2:7" ht="18" x14ac:dyDescent="0.25">
      <c r="B25" s="2">
        <v>3</v>
      </c>
      <c r="C25" s="4" t="s">
        <v>5</v>
      </c>
      <c r="D25" s="3" t="s">
        <v>7</v>
      </c>
      <c r="E25" s="2" t="s">
        <v>38</v>
      </c>
      <c r="F25" s="2">
        <v>6</v>
      </c>
      <c r="G25" s="1"/>
    </row>
    <row r="26" spans="2:7" ht="18" x14ac:dyDescent="0.25">
      <c r="B26" s="88" t="s">
        <v>3</v>
      </c>
      <c r="C26" s="89"/>
      <c r="D26" s="89"/>
      <c r="E26" s="90"/>
      <c r="F26" s="10">
        <f>SUM(F23:F25)</f>
        <v>37</v>
      </c>
      <c r="G26" s="1"/>
    </row>
    <row r="27" spans="2:7" ht="18" x14ac:dyDescent="0.25">
      <c r="B27" s="1"/>
      <c r="C27" s="1"/>
      <c r="D27" s="1"/>
      <c r="E27" s="1"/>
      <c r="F27" s="1"/>
      <c r="G27" s="1"/>
    </row>
    <row r="28" spans="2:7" ht="18" x14ac:dyDescent="0.25">
      <c r="B28" s="1"/>
      <c r="C28" s="1"/>
      <c r="D28" s="1"/>
      <c r="E28" s="1"/>
      <c r="F28" s="1"/>
      <c r="G28" s="1"/>
    </row>
    <row r="29" spans="2:7" ht="18" x14ac:dyDescent="0.25">
      <c r="B29" s="91" t="s">
        <v>16</v>
      </c>
      <c r="C29" s="91"/>
      <c r="D29" s="91"/>
      <c r="E29" s="91"/>
      <c r="F29" s="91"/>
      <c r="G29" s="1"/>
    </row>
    <row r="30" spans="2:7" ht="18" x14ac:dyDescent="0.25">
      <c r="B30" s="8" t="s">
        <v>0</v>
      </c>
      <c r="C30" s="8" t="s">
        <v>4</v>
      </c>
      <c r="D30" s="8" t="s">
        <v>6</v>
      </c>
      <c r="E30" s="8" t="s">
        <v>2</v>
      </c>
      <c r="F30" s="8" t="s">
        <v>3</v>
      </c>
      <c r="G30" s="1"/>
    </row>
    <row r="31" spans="2:7" ht="18" x14ac:dyDescent="0.25">
      <c r="B31" s="2">
        <v>1</v>
      </c>
      <c r="C31" s="3" t="s">
        <v>8</v>
      </c>
      <c r="D31" s="3" t="s">
        <v>9</v>
      </c>
      <c r="E31" s="2" t="s">
        <v>36</v>
      </c>
      <c r="F31" s="2">
        <v>10</v>
      </c>
      <c r="G31" s="1"/>
    </row>
    <row r="32" spans="2:7" ht="18" x14ac:dyDescent="0.25">
      <c r="B32" s="2">
        <v>2</v>
      </c>
      <c r="C32" s="3" t="s">
        <v>8</v>
      </c>
      <c r="D32" s="3" t="s">
        <v>9</v>
      </c>
      <c r="E32" s="2" t="s">
        <v>37</v>
      </c>
      <c r="F32" s="2">
        <v>92</v>
      </c>
      <c r="G32" s="1"/>
    </row>
    <row r="33" spans="2:7" ht="18" x14ac:dyDescent="0.25">
      <c r="B33" s="2">
        <v>3</v>
      </c>
      <c r="C33" s="3" t="s">
        <v>8</v>
      </c>
      <c r="D33" s="3" t="s">
        <v>9</v>
      </c>
      <c r="E33" s="2" t="s">
        <v>38</v>
      </c>
      <c r="F33" s="2">
        <v>113</v>
      </c>
      <c r="G33" s="1"/>
    </row>
    <row r="34" spans="2:7" ht="18" x14ac:dyDescent="0.25">
      <c r="B34" s="80" t="s">
        <v>3</v>
      </c>
      <c r="C34" s="81"/>
      <c r="D34" s="81"/>
      <c r="E34" s="82"/>
      <c r="F34" s="9">
        <f>SUM(F31:F33)</f>
        <v>215</v>
      </c>
      <c r="G34" s="1"/>
    </row>
    <row r="35" spans="2:7" ht="18" x14ac:dyDescent="0.25">
      <c r="B35" s="1"/>
      <c r="C35" s="1"/>
      <c r="D35" s="1"/>
      <c r="E35" s="1"/>
      <c r="F35" s="1"/>
      <c r="G35" s="1"/>
    </row>
    <row r="36" spans="2:7" ht="18" x14ac:dyDescent="0.25">
      <c r="B36" s="1"/>
      <c r="C36" s="1"/>
      <c r="D36" s="1"/>
      <c r="E36" s="1"/>
      <c r="F36" s="1"/>
      <c r="G36" s="1"/>
    </row>
    <row r="37" spans="2:7" ht="18" x14ac:dyDescent="0.25">
      <c r="B37" s="83" t="s">
        <v>17</v>
      </c>
      <c r="C37" s="83"/>
      <c r="D37" s="83"/>
      <c r="E37" s="83"/>
      <c r="F37" s="83"/>
      <c r="G37" s="1"/>
    </row>
    <row r="38" spans="2:7" ht="18" x14ac:dyDescent="0.25">
      <c r="B38" s="15" t="s">
        <v>0</v>
      </c>
      <c r="C38" s="17" t="s">
        <v>4</v>
      </c>
      <c r="D38" s="17" t="s">
        <v>6</v>
      </c>
      <c r="E38" s="17" t="s">
        <v>2</v>
      </c>
      <c r="F38" s="17" t="s">
        <v>3</v>
      </c>
      <c r="G38" s="1"/>
    </row>
    <row r="39" spans="2:7" ht="18" x14ac:dyDescent="0.25">
      <c r="B39" s="2">
        <v>1</v>
      </c>
      <c r="C39" s="3" t="s">
        <v>12</v>
      </c>
      <c r="D39" s="3" t="s">
        <v>13</v>
      </c>
      <c r="E39" s="2" t="s">
        <v>36</v>
      </c>
      <c r="F39" s="2">
        <v>12</v>
      </c>
      <c r="G39" s="1"/>
    </row>
    <row r="40" spans="2:7" ht="18" x14ac:dyDescent="0.25">
      <c r="B40" s="2">
        <v>2</v>
      </c>
      <c r="C40" s="3" t="s">
        <v>12</v>
      </c>
      <c r="D40" s="3" t="s">
        <v>13</v>
      </c>
      <c r="E40" s="2" t="s">
        <v>37</v>
      </c>
      <c r="F40" s="2">
        <v>69</v>
      </c>
      <c r="G40" s="1"/>
    </row>
    <row r="41" spans="2:7" ht="18" x14ac:dyDescent="0.25">
      <c r="B41" s="2">
        <v>3</v>
      </c>
      <c r="C41" s="3" t="s">
        <v>12</v>
      </c>
      <c r="D41" s="3" t="s">
        <v>13</v>
      </c>
      <c r="E41" s="2" t="s">
        <v>38</v>
      </c>
      <c r="F41" s="2">
        <v>19</v>
      </c>
      <c r="G41" s="1"/>
    </row>
    <row r="42" spans="2:7" ht="18" x14ac:dyDescent="0.25">
      <c r="B42" s="84" t="s">
        <v>3</v>
      </c>
      <c r="C42" s="85"/>
      <c r="D42" s="85"/>
      <c r="E42" s="86"/>
      <c r="F42" s="8">
        <f>SUM(F39:F41)</f>
        <v>100</v>
      </c>
      <c r="G42" s="1"/>
    </row>
    <row r="43" spans="2:7" ht="18" x14ac:dyDescent="0.25">
      <c r="B43" s="1"/>
      <c r="C43" s="1"/>
      <c r="D43" s="1"/>
      <c r="E43" s="1"/>
      <c r="F43" s="1"/>
      <c r="G43" s="1"/>
    </row>
    <row r="44" spans="2:7" ht="18" x14ac:dyDescent="0.25">
      <c r="B44" s="1"/>
      <c r="C44" s="1"/>
      <c r="D44" s="1"/>
      <c r="E44" s="1"/>
      <c r="F44" s="1"/>
      <c r="G44" s="1"/>
    </row>
    <row r="45" spans="2:7" ht="18" x14ac:dyDescent="0.25">
      <c r="B45" s="1"/>
      <c r="C45" s="1"/>
      <c r="D45" s="1"/>
      <c r="E45" s="1"/>
      <c r="F45" s="1"/>
      <c r="G45" s="1"/>
    </row>
    <row r="46" spans="2:7" ht="18" x14ac:dyDescent="0.25">
      <c r="B46" s="1"/>
      <c r="C46" s="1"/>
      <c r="D46" s="1"/>
      <c r="E46" s="1"/>
      <c r="F46" s="1"/>
      <c r="G46" s="1"/>
    </row>
    <row r="47" spans="2:7" ht="18" x14ac:dyDescent="0.25">
      <c r="B47" s="65" t="s">
        <v>26</v>
      </c>
      <c r="C47" s="65"/>
      <c r="D47" s="65"/>
      <c r="E47" s="65"/>
      <c r="F47" s="65"/>
      <c r="G47" s="1"/>
    </row>
    <row r="48" spans="2:7" ht="18" x14ac:dyDescent="0.25">
      <c r="B48" s="16" t="s">
        <v>0</v>
      </c>
      <c r="C48" s="16" t="s">
        <v>18</v>
      </c>
      <c r="D48" s="16" t="s">
        <v>6</v>
      </c>
      <c r="E48" s="16" t="s">
        <v>2</v>
      </c>
      <c r="F48" s="16" t="s">
        <v>3</v>
      </c>
      <c r="G48" s="1"/>
    </row>
    <row r="49" spans="2:7" ht="108" x14ac:dyDescent="0.25">
      <c r="B49" s="2">
        <v>1</v>
      </c>
      <c r="C49" s="4" t="s">
        <v>53</v>
      </c>
      <c r="D49" s="96" t="s">
        <v>14</v>
      </c>
      <c r="E49" s="96" t="s">
        <v>37</v>
      </c>
      <c r="F49" s="96">
        <v>2</v>
      </c>
      <c r="G49" s="1"/>
    </row>
    <row r="50" spans="2:7" ht="108" x14ac:dyDescent="0.25">
      <c r="B50" s="2">
        <v>2</v>
      </c>
      <c r="C50" s="23" t="s">
        <v>40</v>
      </c>
      <c r="D50" s="97"/>
      <c r="E50" s="97"/>
      <c r="F50" s="97"/>
      <c r="G50" s="1"/>
    </row>
    <row r="51" spans="2:7" ht="102" customHeight="1" x14ac:dyDescent="0.25">
      <c r="B51" s="24">
        <v>3</v>
      </c>
      <c r="C51" s="23" t="s">
        <v>52</v>
      </c>
      <c r="D51" s="24" t="s">
        <v>14</v>
      </c>
      <c r="E51" s="24" t="s">
        <v>38</v>
      </c>
      <c r="F51" s="24">
        <v>1</v>
      </c>
      <c r="G51" s="1"/>
    </row>
    <row r="52" spans="2:7" ht="18" x14ac:dyDescent="0.25">
      <c r="B52" s="101" t="s">
        <v>3</v>
      </c>
      <c r="C52" s="102"/>
      <c r="D52" s="102"/>
      <c r="E52" s="103"/>
      <c r="F52" s="7">
        <f>SUM(F49:F51)</f>
        <v>3</v>
      </c>
      <c r="G52" s="1"/>
    </row>
    <row r="53" spans="2:7" ht="18" x14ac:dyDescent="0.25">
      <c r="B53" s="1"/>
      <c r="C53" s="1"/>
      <c r="D53" s="1"/>
      <c r="E53" s="1"/>
      <c r="F53" s="1"/>
      <c r="G53" s="1"/>
    </row>
    <row r="54" spans="2:7" ht="18" x14ac:dyDescent="0.25">
      <c r="B54" s="1"/>
      <c r="C54" s="1"/>
      <c r="D54" s="1"/>
      <c r="E54" s="1"/>
      <c r="F54" s="1"/>
      <c r="G54" s="1"/>
    </row>
    <row r="55" spans="2:7" ht="18" x14ac:dyDescent="0.25">
      <c r="B55" s="83" t="s">
        <v>10</v>
      </c>
      <c r="C55" s="83"/>
      <c r="D55" s="83"/>
      <c r="E55" s="83"/>
      <c r="F55" s="83"/>
      <c r="G55" s="1"/>
    </row>
    <row r="56" spans="2:7" ht="18" x14ac:dyDescent="0.25">
      <c r="B56" s="19" t="s">
        <v>0</v>
      </c>
      <c r="C56" s="19" t="s">
        <v>21</v>
      </c>
      <c r="D56" s="19" t="s">
        <v>6</v>
      </c>
      <c r="E56" s="19" t="s">
        <v>2</v>
      </c>
      <c r="F56" s="19" t="s">
        <v>3</v>
      </c>
      <c r="G56" s="1"/>
    </row>
    <row r="57" spans="2:7" ht="198" x14ac:dyDescent="0.25">
      <c r="B57" s="2">
        <v>1</v>
      </c>
      <c r="C57" s="3" t="s">
        <v>54</v>
      </c>
      <c r="D57" s="4" t="s">
        <v>41</v>
      </c>
      <c r="E57" s="2" t="s">
        <v>36</v>
      </c>
      <c r="F57" s="2">
        <v>2</v>
      </c>
      <c r="G57" s="1"/>
    </row>
    <row r="58" spans="2:7" ht="18" x14ac:dyDescent="0.25">
      <c r="B58" s="75" t="s">
        <v>3</v>
      </c>
      <c r="C58" s="76"/>
      <c r="D58" s="76"/>
      <c r="E58" s="77"/>
      <c r="F58" s="6">
        <f>SUM(F57:F57)</f>
        <v>2</v>
      </c>
      <c r="G58" s="1"/>
    </row>
    <row r="59" spans="2:7" ht="18" x14ac:dyDescent="0.25">
      <c r="B59" s="1"/>
      <c r="C59" s="1"/>
      <c r="D59" s="1"/>
      <c r="E59" s="1"/>
      <c r="F59" s="1"/>
      <c r="G59" s="1"/>
    </row>
    <row r="60" spans="2:7" ht="18" x14ac:dyDescent="0.25">
      <c r="B60" s="1"/>
      <c r="C60" s="1"/>
      <c r="D60" s="1"/>
      <c r="E60" s="1"/>
      <c r="F60" s="1"/>
      <c r="G60" s="1"/>
    </row>
    <row r="61" spans="2:7" ht="18" x14ac:dyDescent="0.25">
      <c r="B61" s="33" t="s">
        <v>11</v>
      </c>
      <c r="C61" s="33"/>
      <c r="D61" s="33"/>
      <c r="E61" s="33"/>
      <c r="F61" s="33"/>
      <c r="G61" s="11"/>
    </row>
    <row r="62" spans="2:7" ht="18" x14ac:dyDescent="0.25">
      <c r="B62" s="18" t="s">
        <v>0</v>
      </c>
      <c r="C62" s="18" t="s">
        <v>18</v>
      </c>
      <c r="D62" s="18" t="s">
        <v>6</v>
      </c>
      <c r="E62" s="18" t="s">
        <v>2</v>
      </c>
      <c r="F62" s="18" t="s">
        <v>3</v>
      </c>
      <c r="G62" s="13"/>
    </row>
    <row r="63" spans="2:7" ht="90" x14ac:dyDescent="0.25">
      <c r="B63" s="32">
        <v>1</v>
      </c>
      <c r="C63" s="53" t="s">
        <v>43</v>
      </c>
      <c r="D63" s="23" t="s">
        <v>14</v>
      </c>
      <c r="E63" s="24" t="s">
        <v>37</v>
      </c>
      <c r="F63" s="43">
        <v>1</v>
      </c>
      <c r="G63" s="13"/>
    </row>
    <row r="64" spans="2:7" ht="95.25" customHeight="1" x14ac:dyDescent="0.25">
      <c r="B64" s="24">
        <v>1</v>
      </c>
      <c r="C64" s="53" t="s">
        <v>84</v>
      </c>
      <c r="D64" s="23" t="s">
        <v>14</v>
      </c>
      <c r="E64" s="24" t="s">
        <v>38</v>
      </c>
      <c r="F64" s="43">
        <v>1</v>
      </c>
      <c r="G64" s="31"/>
    </row>
    <row r="65" spans="1:8" ht="18" x14ac:dyDescent="0.25">
      <c r="B65" s="104" t="s">
        <v>3</v>
      </c>
      <c r="C65" s="105"/>
      <c r="D65" s="105"/>
      <c r="E65" s="106"/>
      <c r="F65" s="36">
        <f>SUM(F63:F64)</f>
        <v>2</v>
      </c>
      <c r="G65" s="13"/>
    </row>
    <row r="66" spans="1:8" ht="18" x14ac:dyDescent="0.25">
      <c r="B66" s="13"/>
      <c r="C66" s="13"/>
      <c r="D66" s="13"/>
      <c r="E66" s="13"/>
      <c r="F66" s="57"/>
      <c r="G66" s="13"/>
    </row>
    <row r="67" spans="1:8" ht="18" x14ac:dyDescent="0.25">
      <c r="B67" s="1"/>
      <c r="C67" s="1"/>
      <c r="D67" s="1"/>
      <c r="E67" s="1"/>
      <c r="F67" s="35"/>
      <c r="G67" s="1"/>
    </row>
    <row r="68" spans="1:8" ht="18" x14ac:dyDescent="0.25">
      <c r="B68" s="1"/>
      <c r="C68" s="1"/>
      <c r="D68" s="1"/>
      <c r="E68" s="1"/>
      <c r="F68" s="1"/>
      <c r="G68" s="1"/>
    </row>
    <row r="69" spans="1:8" ht="18" x14ac:dyDescent="0.25">
      <c r="A69" s="25"/>
      <c r="B69" s="98" t="s">
        <v>85</v>
      </c>
      <c r="C69" s="99"/>
      <c r="D69" s="99"/>
      <c r="E69" s="99"/>
      <c r="F69" s="100"/>
      <c r="G69" s="11"/>
    </row>
    <row r="70" spans="1:8" ht="18" x14ac:dyDescent="0.25">
      <c r="A70" s="25"/>
      <c r="B70" s="21" t="s">
        <v>0</v>
      </c>
      <c r="C70" s="21" t="s">
        <v>18</v>
      </c>
      <c r="D70" s="21" t="s">
        <v>6</v>
      </c>
      <c r="E70" s="21" t="s">
        <v>2</v>
      </c>
      <c r="F70" s="21" t="s">
        <v>3</v>
      </c>
      <c r="G70" s="13"/>
    </row>
    <row r="71" spans="1:8" ht="72" x14ac:dyDescent="0.25">
      <c r="A71" s="48"/>
      <c r="B71" s="2">
        <v>1</v>
      </c>
      <c r="C71" s="3" t="s">
        <v>44</v>
      </c>
      <c r="D71" s="4" t="s">
        <v>14</v>
      </c>
      <c r="E71" s="2" t="s">
        <v>37</v>
      </c>
      <c r="F71" s="43">
        <v>1</v>
      </c>
      <c r="G71" s="31"/>
    </row>
    <row r="72" spans="1:8" ht="18" x14ac:dyDescent="0.25">
      <c r="B72" s="107" t="s">
        <v>3</v>
      </c>
      <c r="C72" s="107"/>
      <c r="D72" s="107"/>
      <c r="E72" s="107"/>
      <c r="F72" s="8">
        <f>SUM(F71:F71)</f>
        <v>1</v>
      </c>
      <c r="G72" s="13"/>
    </row>
    <row r="73" spans="1:8" ht="18" x14ac:dyDescent="0.25">
      <c r="B73" s="1"/>
      <c r="C73" s="1"/>
      <c r="D73" s="1"/>
      <c r="E73" s="1"/>
      <c r="F73" s="1"/>
      <c r="G73" s="1"/>
    </row>
    <row r="74" spans="1:8" ht="18" x14ac:dyDescent="0.25">
      <c r="B74" s="1"/>
      <c r="C74" s="1"/>
      <c r="D74" s="1"/>
      <c r="E74" s="1"/>
      <c r="F74" s="1"/>
      <c r="G74" s="1"/>
    </row>
    <row r="75" spans="1:8" ht="18" x14ac:dyDescent="0.25">
      <c r="A75" s="25"/>
      <c r="B75" s="30"/>
      <c r="C75" s="30"/>
      <c r="D75" s="30"/>
      <c r="E75" s="30"/>
      <c r="F75" s="30"/>
      <c r="G75" s="30"/>
      <c r="H75" s="25"/>
    </row>
    <row r="76" spans="1:8" ht="18" x14ac:dyDescent="0.25">
      <c r="B76" s="69" t="s">
        <v>19</v>
      </c>
      <c r="C76" s="70"/>
      <c r="D76" s="70"/>
      <c r="E76" s="70"/>
      <c r="F76" s="71"/>
      <c r="G76" s="11"/>
    </row>
    <row r="77" spans="1:8" ht="24.75" customHeight="1" x14ac:dyDescent="0.25">
      <c r="B77" s="38" t="s">
        <v>0</v>
      </c>
      <c r="C77" s="39" t="s">
        <v>18</v>
      </c>
      <c r="D77" s="38" t="s">
        <v>6</v>
      </c>
      <c r="E77" s="38" t="s">
        <v>2</v>
      </c>
      <c r="F77" s="6" t="s">
        <v>3</v>
      </c>
      <c r="G77" s="25"/>
      <c r="H77" s="13"/>
    </row>
    <row r="78" spans="1:8" ht="81" x14ac:dyDescent="0.25">
      <c r="B78" s="2">
        <v>1</v>
      </c>
      <c r="C78" s="52" t="s">
        <v>71</v>
      </c>
      <c r="D78" s="63" t="s">
        <v>14</v>
      </c>
      <c r="E78" s="58" t="s">
        <v>38</v>
      </c>
      <c r="F78" s="58">
        <v>2</v>
      </c>
      <c r="G78" s="25"/>
      <c r="H78" s="31"/>
    </row>
    <row r="79" spans="1:8" ht="78" customHeight="1" x14ac:dyDescent="0.25">
      <c r="B79" s="2">
        <v>2</v>
      </c>
      <c r="C79" s="52" t="s">
        <v>72</v>
      </c>
      <c r="D79" s="64"/>
      <c r="E79" s="59"/>
      <c r="F79" s="59"/>
      <c r="G79" s="25"/>
      <c r="H79" s="31"/>
    </row>
    <row r="80" spans="1:8" ht="18" x14ac:dyDescent="0.25">
      <c r="B80" s="37" t="s">
        <v>3</v>
      </c>
      <c r="C80" s="37"/>
      <c r="D80" s="37"/>
      <c r="E80" s="37"/>
      <c r="F80" s="29">
        <f>SUM(F78:F79)</f>
        <v>2</v>
      </c>
      <c r="G80" s="40"/>
    </row>
    <row r="81" spans="1:7" ht="18" x14ac:dyDescent="0.25">
      <c r="B81" s="11"/>
      <c r="C81" s="11"/>
      <c r="D81" s="11"/>
      <c r="E81" s="11"/>
      <c r="F81" s="13"/>
      <c r="G81" s="40"/>
    </row>
    <row r="82" spans="1:7" ht="18" x14ac:dyDescent="0.25">
      <c r="B82" s="1"/>
      <c r="C82" s="1"/>
      <c r="D82" s="1"/>
      <c r="E82" s="1"/>
      <c r="F82" s="1"/>
      <c r="G82" s="1"/>
    </row>
    <row r="83" spans="1:7" ht="18" x14ac:dyDescent="0.25">
      <c r="B83" s="1"/>
      <c r="C83" s="1"/>
      <c r="D83" s="1"/>
      <c r="E83" s="1"/>
      <c r="F83" s="1"/>
      <c r="G83" s="1"/>
    </row>
    <row r="84" spans="1:7" ht="18" x14ac:dyDescent="0.25">
      <c r="B84" s="75" t="s">
        <v>30</v>
      </c>
      <c r="C84" s="76"/>
      <c r="D84" s="76"/>
      <c r="E84" s="76"/>
      <c r="F84" s="77"/>
      <c r="G84" s="11"/>
    </row>
    <row r="85" spans="1:7" ht="18" x14ac:dyDescent="0.25">
      <c r="A85" s="25"/>
      <c r="B85" s="17" t="s">
        <v>0</v>
      </c>
      <c r="C85" s="17" t="s">
        <v>18</v>
      </c>
      <c r="D85" s="17" t="s">
        <v>6</v>
      </c>
      <c r="E85" s="17" t="s">
        <v>2</v>
      </c>
      <c r="F85" s="17" t="s">
        <v>3</v>
      </c>
      <c r="G85" s="12"/>
    </row>
    <row r="86" spans="1:7" ht="60" customHeight="1" x14ac:dyDescent="0.25">
      <c r="A86" s="25"/>
      <c r="B86" s="2">
        <v>1</v>
      </c>
      <c r="C86" s="4" t="s">
        <v>20</v>
      </c>
      <c r="D86" s="2" t="s">
        <v>14</v>
      </c>
      <c r="E86" s="2" t="s">
        <v>36</v>
      </c>
      <c r="F86" s="2">
        <v>1</v>
      </c>
      <c r="G86" s="12"/>
    </row>
    <row r="87" spans="1:7" ht="60" customHeight="1" x14ac:dyDescent="0.25">
      <c r="A87" s="25"/>
      <c r="B87" s="2">
        <v>2</v>
      </c>
      <c r="C87" s="4" t="s">
        <v>20</v>
      </c>
      <c r="D87" s="2" t="s">
        <v>14</v>
      </c>
      <c r="E87" s="2" t="s">
        <v>37</v>
      </c>
      <c r="F87" s="2">
        <v>1</v>
      </c>
      <c r="G87" s="12"/>
    </row>
    <row r="88" spans="1:7" ht="86.25" customHeight="1" x14ac:dyDescent="0.25">
      <c r="A88" s="25"/>
      <c r="B88" s="2">
        <v>3</v>
      </c>
      <c r="C88" s="4" t="s">
        <v>55</v>
      </c>
      <c r="D88" s="54" t="s">
        <v>14</v>
      </c>
      <c r="E88" s="58" t="s">
        <v>38</v>
      </c>
      <c r="F88" s="58">
        <v>6</v>
      </c>
      <c r="G88" s="12"/>
    </row>
    <row r="89" spans="1:7" ht="60" customHeight="1" x14ac:dyDescent="0.25">
      <c r="A89" s="25"/>
      <c r="B89" s="2">
        <v>4</v>
      </c>
      <c r="C89" s="4" t="s">
        <v>56</v>
      </c>
      <c r="D89" s="54" t="s">
        <v>14</v>
      </c>
      <c r="E89" s="78"/>
      <c r="F89" s="78"/>
      <c r="G89" s="12"/>
    </row>
    <row r="90" spans="1:7" ht="104.25" customHeight="1" x14ac:dyDescent="0.25">
      <c r="A90" s="25"/>
      <c r="B90" s="2">
        <v>5</v>
      </c>
      <c r="C90" s="4" t="s">
        <v>57</v>
      </c>
      <c r="D90" s="2" t="s">
        <v>14</v>
      </c>
      <c r="E90" s="78"/>
      <c r="F90" s="78"/>
      <c r="G90" s="12"/>
    </row>
    <row r="91" spans="1:7" ht="39.75" customHeight="1" x14ac:dyDescent="0.25">
      <c r="A91" s="25"/>
      <c r="B91" s="2">
        <v>6</v>
      </c>
      <c r="C91" s="4" t="s">
        <v>86</v>
      </c>
      <c r="D91" s="2" t="s">
        <v>14</v>
      </c>
      <c r="E91" s="59"/>
      <c r="F91" s="59"/>
      <c r="G91" s="12"/>
    </row>
    <row r="92" spans="1:7" ht="18" x14ac:dyDescent="0.25">
      <c r="B92" s="108" t="s">
        <v>3</v>
      </c>
      <c r="C92" s="109"/>
      <c r="D92" s="109"/>
      <c r="E92" s="110"/>
      <c r="F92" s="6">
        <f>SUM(F86:F91)</f>
        <v>8</v>
      </c>
      <c r="G92" s="13"/>
    </row>
    <row r="96" spans="1:7" ht="18" x14ac:dyDescent="0.25">
      <c r="A96" s="25"/>
      <c r="B96" s="13"/>
      <c r="C96" s="13"/>
      <c r="D96" s="13"/>
      <c r="E96" s="13"/>
      <c r="F96" s="13"/>
      <c r="G96" s="13"/>
    </row>
    <row r="97" spans="2:7" ht="18" x14ac:dyDescent="0.25">
      <c r="B97" s="72" t="s">
        <v>22</v>
      </c>
      <c r="C97" s="73"/>
      <c r="D97" s="73"/>
      <c r="E97" s="73"/>
      <c r="F97" s="74"/>
    </row>
    <row r="98" spans="2:7" ht="18" x14ac:dyDescent="0.25">
      <c r="B98" s="26" t="s">
        <v>0</v>
      </c>
      <c r="C98" s="26" t="s">
        <v>18</v>
      </c>
      <c r="D98" s="27" t="s">
        <v>6</v>
      </c>
      <c r="E98" s="27" t="s">
        <v>2</v>
      </c>
      <c r="F98" s="22" t="s">
        <v>3</v>
      </c>
    </row>
    <row r="99" spans="2:7" ht="108" x14ac:dyDescent="0.25">
      <c r="B99" s="34"/>
      <c r="C99" s="41" t="s">
        <v>31</v>
      </c>
      <c r="D99" s="42" t="s">
        <v>14</v>
      </c>
      <c r="E99" s="42" t="s">
        <v>27</v>
      </c>
      <c r="F99" s="24">
        <v>2</v>
      </c>
    </row>
    <row r="100" spans="2:7" ht="36" x14ac:dyDescent="0.25">
      <c r="B100" s="2">
        <v>1</v>
      </c>
      <c r="C100" s="4" t="s">
        <v>23</v>
      </c>
      <c r="D100" s="4" t="s">
        <v>14</v>
      </c>
      <c r="E100" s="2" t="s">
        <v>27</v>
      </c>
      <c r="F100" s="28">
        <v>1</v>
      </c>
    </row>
    <row r="101" spans="2:7" ht="18" x14ac:dyDescent="0.25">
      <c r="B101" s="66" t="s">
        <v>3</v>
      </c>
      <c r="C101" s="67"/>
      <c r="D101" s="67"/>
      <c r="E101" s="68"/>
      <c r="F101" s="29">
        <v>13</v>
      </c>
    </row>
    <row r="104" spans="2:7" ht="18" x14ac:dyDescent="0.25">
      <c r="G104" s="11"/>
    </row>
    <row r="105" spans="2:7" ht="18" x14ac:dyDescent="0.25">
      <c r="B105" s="72" t="s">
        <v>32</v>
      </c>
      <c r="C105" s="73"/>
      <c r="D105" s="73"/>
      <c r="E105" s="73"/>
      <c r="F105" s="74"/>
      <c r="G105" s="13"/>
    </row>
    <row r="106" spans="2:7" ht="18" x14ac:dyDescent="0.25">
      <c r="B106" s="26" t="s">
        <v>0</v>
      </c>
      <c r="C106" s="26" t="s">
        <v>18</v>
      </c>
      <c r="D106" s="27" t="s">
        <v>24</v>
      </c>
      <c r="E106" s="27" t="s">
        <v>2</v>
      </c>
      <c r="F106" s="22" t="s">
        <v>3</v>
      </c>
      <c r="G106" s="12"/>
    </row>
    <row r="107" spans="2:7" ht="54" x14ac:dyDescent="0.25">
      <c r="B107" s="2">
        <v>1</v>
      </c>
      <c r="C107" s="4" t="s">
        <v>25</v>
      </c>
      <c r="D107" s="4" t="s">
        <v>46</v>
      </c>
      <c r="E107" s="58" t="s">
        <v>37</v>
      </c>
      <c r="F107" s="60">
        <v>10</v>
      </c>
      <c r="G107" s="12"/>
    </row>
    <row r="108" spans="2:7" ht="54" x14ac:dyDescent="0.25">
      <c r="B108" s="2">
        <v>2</v>
      </c>
      <c r="C108" s="4" t="s">
        <v>25</v>
      </c>
      <c r="D108" s="4" t="s">
        <v>47</v>
      </c>
      <c r="E108" s="78"/>
      <c r="F108" s="61"/>
      <c r="G108" s="12"/>
    </row>
    <row r="109" spans="2:7" ht="54" x14ac:dyDescent="0.25">
      <c r="B109" s="2">
        <v>3</v>
      </c>
      <c r="C109" s="4" t="s">
        <v>25</v>
      </c>
      <c r="D109" s="4" t="s">
        <v>48</v>
      </c>
      <c r="E109" s="78"/>
      <c r="F109" s="61"/>
      <c r="G109" s="12"/>
    </row>
    <row r="110" spans="2:7" ht="54" x14ac:dyDescent="0.25">
      <c r="B110" s="2">
        <v>4</v>
      </c>
      <c r="C110" s="4" t="s">
        <v>25</v>
      </c>
      <c r="D110" s="4" t="s">
        <v>49</v>
      </c>
      <c r="E110" s="78"/>
      <c r="F110" s="61"/>
      <c r="G110" s="12"/>
    </row>
    <row r="111" spans="2:7" ht="54" x14ac:dyDescent="0.25">
      <c r="B111" s="2">
        <v>5</v>
      </c>
      <c r="C111" s="4" t="s">
        <v>25</v>
      </c>
      <c r="D111" s="4" t="s">
        <v>50</v>
      </c>
      <c r="E111" s="78"/>
      <c r="F111" s="61"/>
      <c r="G111" s="12"/>
    </row>
    <row r="112" spans="2:7" ht="54" x14ac:dyDescent="0.25">
      <c r="B112" s="2">
        <v>6</v>
      </c>
      <c r="C112" s="4" t="s">
        <v>25</v>
      </c>
      <c r="D112" s="4" t="s">
        <v>51</v>
      </c>
      <c r="E112" s="59"/>
      <c r="F112" s="62"/>
      <c r="G112" s="12"/>
    </row>
    <row r="113" spans="2:7" ht="54" x14ac:dyDescent="0.25">
      <c r="B113" s="2">
        <v>7</v>
      </c>
      <c r="C113" s="4" t="s">
        <v>25</v>
      </c>
      <c r="D113" s="4" t="s">
        <v>58</v>
      </c>
      <c r="E113" s="58" t="s">
        <v>38</v>
      </c>
      <c r="F113" s="60">
        <v>6</v>
      </c>
      <c r="G113" s="12"/>
    </row>
    <row r="114" spans="2:7" ht="54" x14ac:dyDescent="0.25">
      <c r="B114" s="2">
        <v>8</v>
      </c>
      <c r="C114" s="4" t="s">
        <v>25</v>
      </c>
      <c r="D114" s="4" t="s">
        <v>59</v>
      </c>
      <c r="E114" s="59"/>
      <c r="F114" s="62"/>
      <c r="G114" s="12"/>
    </row>
    <row r="115" spans="2:7" ht="18" x14ac:dyDescent="0.25">
      <c r="B115" s="66" t="s">
        <v>3</v>
      </c>
      <c r="C115" s="67"/>
      <c r="D115" s="67"/>
      <c r="E115" s="68"/>
      <c r="F115" s="29">
        <f>SUM(F107:F114)</f>
        <v>16</v>
      </c>
    </row>
    <row r="119" spans="2:7" ht="18" x14ac:dyDescent="0.25">
      <c r="B119" s="72" t="s">
        <v>28</v>
      </c>
      <c r="C119" s="73"/>
      <c r="D119" s="73"/>
      <c r="E119" s="73"/>
      <c r="F119" s="74"/>
    </row>
    <row r="120" spans="2:7" ht="18" x14ac:dyDescent="0.25">
      <c r="B120" s="26" t="s">
        <v>0</v>
      </c>
      <c r="C120" s="26" t="s">
        <v>18</v>
      </c>
      <c r="D120" s="27" t="s">
        <v>6</v>
      </c>
      <c r="E120" s="27" t="s">
        <v>2</v>
      </c>
      <c r="F120" s="22" t="s">
        <v>3</v>
      </c>
    </row>
    <row r="121" spans="2:7" ht="90" x14ac:dyDescent="0.25">
      <c r="B121" s="2">
        <v>1</v>
      </c>
      <c r="C121" s="4" t="s">
        <v>42</v>
      </c>
      <c r="D121" s="4" t="s">
        <v>29</v>
      </c>
      <c r="E121" s="2" t="s">
        <v>37</v>
      </c>
      <c r="F121" s="28">
        <v>14</v>
      </c>
    </row>
    <row r="122" spans="2:7" ht="75.75" customHeight="1" x14ac:dyDescent="0.25">
      <c r="B122" s="2">
        <v>2</v>
      </c>
      <c r="C122" s="4" t="s">
        <v>60</v>
      </c>
      <c r="D122" s="4" t="s">
        <v>29</v>
      </c>
      <c r="E122" s="2" t="s">
        <v>38</v>
      </c>
      <c r="F122" s="28">
        <v>3</v>
      </c>
    </row>
    <row r="123" spans="2:7" ht="18" x14ac:dyDescent="0.25">
      <c r="B123" s="66" t="s">
        <v>3</v>
      </c>
      <c r="C123" s="67"/>
      <c r="D123" s="67"/>
      <c r="E123" s="68"/>
      <c r="F123" s="29">
        <f>SUM(F121:F122)</f>
        <v>17</v>
      </c>
    </row>
    <row r="127" spans="2:7" ht="18" x14ac:dyDescent="0.25">
      <c r="B127" s="72" t="s">
        <v>33</v>
      </c>
      <c r="C127" s="73"/>
      <c r="D127" s="73"/>
      <c r="E127" s="73"/>
      <c r="F127" s="74"/>
    </row>
    <row r="128" spans="2:7" ht="18" x14ac:dyDescent="0.25">
      <c r="B128" s="26" t="s">
        <v>0</v>
      </c>
      <c r="C128" s="26" t="s">
        <v>18</v>
      </c>
      <c r="D128" s="27" t="s">
        <v>6</v>
      </c>
      <c r="E128" s="27" t="s">
        <v>2</v>
      </c>
      <c r="F128" s="22" t="s">
        <v>3</v>
      </c>
    </row>
    <row r="129" spans="2:6" ht="324" x14ac:dyDescent="0.25">
      <c r="B129" s="34">
        <v>1</v>
      </c>
      <c r="C129" s="41" t="s">
        <v>78</v>
      </c>
      <c r="D129" s="42" t="s">
        <v>14</v>
      </c>
      <c r="E129" s="42" t="s">
        <v>37</v>
      </c>
      <c r="F129" s="32">
        <v>1</v>
      </c>
    </row>
    <row r="130" spans="2:6" ht="288" x14ac:dyDescent="0.25">
      <c r="B130" s="34">
        <v>2</v>
      </c>
      <c r="C130" s="41" t="s">
        <v>79</v>
      </c>
      <c r="D130" s="42" t="s">
        <v>14</v>
      </c>
      <c r="E130" s="42" t="s">
        <v>38</v>
      </c>
      <c r="F130" s="32">
        <v>1</v>
      </c>
    </row>
    <row r="131" spans="2:6" ht="18" x14ac:dyDescent="0.25">
      <c r="B131" s="2">
        <v>1</v>
      </c>
      <c r="C131" s="4"/>
      <c r="D131" s="4"/>
      <c r="E131" s="2"/>
      <c r="F131" s="28"/>
    </row>
    <row r="132" spans="2:6" ht="18" x14ac:dyDescent="0.25">
      <c r="B132" s="66" t="s">
        <v>3</v>
      </c>
      <c r="C132" s="67"/>
      <c r="D132" s="67"/>
      <c r="E132" s="68"/>
      <c r="F132" s="29">
        <f>SUM(F129:F131)</f>
        <v>2</v>
      </c>
    </row>
    <row r="136" spans="2:6" ht="18" x14ac:dyDescent="0.25">
      <c r="B136" s="72" t="s">
        <v>63</v>
      </c>
      <c r="C136" s="73"/>
      <c r="D136" s="73"/>
      <c r="E136" s="73"/>
      <c r="F136" s="74"/>
    </row>
    <row r="137" spans="2:6" ht="18" x14ac:dyDescent="0.25">
      <c r="B137" s="26" t="s">
        <v>0</v>
      </c>
      <c r="C137" s="26" t="s">
        <v>18</v>
      </c>
      <c r="D137" s="27" t="s">
        <v>6</v>
      </c>
      <c r="E137" s="27" t="s">
        <v>2</v>
      </c>
      <c r="F137" s="22" t="s">
        <v>3</v>
      </c>
    </row>
    <row r="138" spans="2:6" ht="57.75" customHeight="1" x14ac:dyDescent="0.25">
      <c r="B138" s="2">
        <v>1</v>
      </c>
      <c r="C138" s="4" t="s">
        <v>64</v>
      </c>
      <c r="D138" s="4" t="s">
        <v>14</v>
      </c>
      <c r="E138" s="2" t="s">
        <v>38</v>
      </c>
      <c r="F138" s="28">
        <v>3</v>
      </c>
    </row>
    <row r="139" spans="2:6" ht="28.5" customHeight="1" x14ac:dyDescent="0.25">
      <c r="B139" s="66" t="s">
        <v>3</v>
      </c>
      <c r="C139" s="67"/>
      <c r="D139" s="67"/>
      <c r="E139" s="68"/>
      <c r="F139" s="29">
        <f>SUM(F138:F138)</f>
        <v>3</v>
      </c>
    </row>
    <row r="143" spans="2:6" ht="18" x14ac:dyDescent="0.25">
      <c r="B143" s="72" t="s">
        <v>34</v>
      </c>
      <c r="C143" s="73"/>
      <c r="D143" s="73"/>
      <c r="E143" s="73"/>
      <c r="F143" s="74"/>
    </row>
    <row r="144" spans="2:6" ht="18" x14ac:dyDescent="0.25">
      <c r="B144" s="26" t="s">
        <v>0</v>
      </c>
      <c r="C144" s="26" t="s">
        <v>18</v>
      </c>
      <c r="D144" s="27" t="s">
        <v>6</v>
      </c>
      <c r="E144" s="27" t="s">
        <v>2</v>
      </c>
      <c r="F144" s="22" t="s">
        <v>3</v>
      </c>
    </row>
    <row r="145" spans="2:6" ht="42.75" customHeight="1" x14ac:dyDescent="0.25">
      <c r="B145" s="2">
        <v>1</v>
      </c>
      <c r="C145" s="4" t="s">
        <v>65</v>
      </c>
      <c r="D145" s="4" t="s">
        <v>66</v>
      </c>
      <c r="E145" s="2" t="s">
        <v>38</v>
      </c>
      <c r="F145" s="28">
        <v>1</v>
      </c>
    </row>
    <row r="146" spans="2:6" ht="18" x14ac:dyDescent="0.25">
      <c r="B146" s="66" t="s">
        <v>3</v>
      </c>
      <c r="C146" s="67"/>
      <c r="D146" s="67"/>
      <c r="E146" s="68"/>
      <c r="F146" s="29">
        <f>SUM(F145:F145)</f>
        <v>1</v>
      </c>
    </row>
    <row r="147" spans="2:6" ht="18" x14ac:dyDescent="0.25">
      <c r="B147" s="13"/>
      <c r="C147" s="13"/>
      <c r="D147" s="13"/>
      <c r="E147" s="13"/>
      <c r="F147" s="13"/>
    </row>
    <row r="150" spans="2:6" ht="18" x14ac:dyDescent="0.25">
      <c r="B150" s="72" t="s">
        <v>35</v>
      </c>
      <c r="C150" s="73"/>
      <c r="D150" s="73"/>
      <c r="E150" s="73"/>
      <c r="F150" s="74"/>
    </row>
    <row r="151" spans="2:6" ht="18" x14ac:dyDescent="0.25">
      <c r="B151" s="26" t="s">
        <v>0</v>
      </c>
      <c r="C151" s="26" t="s">
        <v>18</v>
      </c>
      <c r="D151" s="27" t="s">
        <v>6</v>
      </c>
      <c r="E151" s="27" t="s">
        <v>2</v>
      </c>
      <c r="F151" s="22" t="s">
        <v>3</v>
      </c>
    </row>
    <row r="152" spans="2:6" ht="20.25" x14ac:dyDescent="0.3">
      <c r="B152" s="24">
        <v>1</v>
      </c>
      <c r="C152" s="51" t="s">
        <v>80</v>
      </c>
      <c r="D152" s="44" t="s">
        <v>14</v>
      </c>
      <c r="E152" s="24" t="s">
        <v>45</v>
      </c>
      <c r="F152" s="24">
        <v>1</v>
      </c>
    </row>
    <row r="153" spans="2:6" ht="20.25" x14ac:dyDescent="0.3">
      <c r="B153" s="24">
        <v>2</v>
      </c>
      <c r="C153" s="51" t="s">
        <v>80</v>
      </c>
      <c r="D153" s="44" t="s">
        <v>14</v>
      </c>
      <c r="E153" s="24" t="s">
        <v>45</v>
      </c>
      <c r="F153" s="24">
        <v>1</v>
      </c>
    </row>
    <row r="154" spans="2:6" ht="20.25" x14ac:dyDescent="0.3">
      <c r="B154" s="24">
        <v>3</v>
      </c>
      <c r="C154" s="51" t="s">
        <v>80</v>
      </c>
      <c r="D154" s="44" t="s">
        <v>14</v>
      </c>
      <c r="E154" s="24" t="s">
        <v>37</v>
      </c>
      <c r="F154" s="24">
        <v>1</v>
      </c>
    </row>
    <row r="155" spans="2:6" ht="20.25" x14ac:dyDescent="0.3">
      <c r="B155" s="24">
        <v>4</v>
      </c>
      <c r="C155" s="51" t="s">
        <v>80</v>
      </c>
      <c r="D155" s="44" t="s">
        <v>14</v>
      </c>
      <c r="E155" s="24" t="s">
        <v>37</v>
      </c>
      <c r="F155" s="44">
        <v>1</v>
      </c>
    </row>
    <row r="156" spans="2:6" ht="20.25" x14ac:dyDescent="0.3">
      <c r="B156" s="24">
        <v>5</v>
      </c>
      <c r="C156" s="51" t="s">
        <v>80</v>
      </c>
      <c r="D156" s="44" t="s">
        <v>14</v>
      </c>
      <c r="E156" s="24" t="s">
        <v>37</v>
      </c>
      <c r="F156" s="46">
        <v>1</v>
      </c>
    </row>
    <row r="157" spans="2:6" ht="20.25" x14ac:dyDescent="0.3">
      <c r="B157" s="24">
        <v>6</v>
      </c>
      <c r="C157" s="51" t="s">
        <v>81</v>
      </c>
      <c r="D157" s="44" t="s">
        <v>14</v>
      </c>
      <c r="E157" s="24" t="s">
        <v>38</v>
      </c>
      <c r="F157" s="44">
        <v>1</v>
      </c>
    </row>
    <row r="158" spans="2:6" ht="40.5" x14ac:dyDescent="0.3">
      <c r="B158" s="24">
        <v>7</v>
      </c>
      <c r="C158" s="51" t="s">
        <v>82</v>
      </c>
      <c r="D158" s="44" t="s">
        <v>14</v>
      </c>
      <c r="E158" s="24" t="s">
        <v>38</v>
      </c>
      <c r="F158" s="46">
        <v>1</v>
      </c>
    </row>
    <row r="159" spans="2:6" ht="101.25" x14ac:dyDescent="0.3">
      <c r="B159" s="24">
        <v>8</v>
      </c>
      <c r="C159" s="51" t="s">
        <v>76</v>
      </c>
      <c r="D159" s="44" t="s">
        <v>14</v>
      </c>
      <c r="E159" s="24" t="s">
        <v>38</v>
      </c>
      <c r="F159" s="46">
        <v>1</v>
      </c>
    </row>
    <row r="160" spans="2:6" ht="81" x14ac:dyDescent="0.3">
      <c r="B160" s="24">
        <v>9</v>
      </c>
      <c r="C160" s="51" t="s">
        <v>77</v>
      </c>
      <c r="D160" s="44" t="s">
        <v>14</v>
      </c>
      <c r="E160" s="24" t="s">
        <v>38</v>
      </c>
      <c r="F160" s="46">
        <v>1</v>
      </c>
    </row>
    <row r="161" spans="2:6" ht="101.25" x14ac:dyDescent="0.3">
      <c r="B161" s="24">
        <v>10</v>
      </c>
      <c r="C161" s="51" t="s">
        <v>83</v>
      </c>
      <c r="D161" s="44" t="s">
        <v>14</v>
      </c>
      <c r="E161" s="24" t="s">
        <v>38</v>
      </c>
      <c r="F161" s="44">
        <v>1</v>
      </c>
    </row>
    <row r="162" spans="2:6" ht="20.25" customHeight="1" x14ac:dyDescent="0.25">
      <c r="B162" s="66" t="s">
        <v>3</v>
      </c>
      <c r="C162" s="67"/>
      <c r="D162" s="67"/>
      <c r="E162" s="68"/>
      <c r="F162" s="29">
        <f>SUM(F152:F161)</f>
        <v>10</v>
      </c>
    </row>
    <row r="166" spans="2:6" ht="18" x14ac:dyDescent="0.25">
      <c r="B166" s="72" t="s">
        <v>61</v>
      </c>
      <c r="C166" s="73"/>
      <c r="D166" s="73"/>
      <c r="E166" s="73"/>
      <c r="F166" s="74"/>
    </row>
    <row r="167" spans="2:6" ht="18" x14ac:dyDescent="0.25">
      <c r="B167" s="26" t="s">
        <v>0</v>
      </c>
      <c r="C167" s="26" t="s">
        <v>18</v>
      </c>
      <c r="D167" s="27" t="s">
        <v>6</v>
      </c>
      <c r="E167" s="27" t="s">
        <v>2</v>
      </c>
      <c r="F167" s="22" t="s">
        <v>3</v>
      </c>
    </row>
    <row r="168" spans="2:6" ht="121.5" x14ac:dyDescent="0.3">
      <c r="B168" s="45">
        <v>1</v>
      </c>
      <c r="C168" s="47" t="s">
        <v>73</v>
      </c>
      <c r="D168" s="45" t="s">
        <v>62</v>
      </c>
      <c r="E168" s="45" t="s">
        <v>38</v>
      </c>
      <c r="F168" s="44">
        <v>1</v>
      </c>
    </row>
    <row r="169" spans="2:6" ht="18" x14ac:dyDescent="0.25">
      <c r="B169" s="66" t="s">
        <v>3</v>
      </c>
      <c r="C169" s="67"/>
      <c r="D169" s="67"/>
      <c r="E169" s="68"/>
      <c r="F169" s="29">
        <f>SUM(F168:F168)</f>
        <v>1</v>
      </c>
    </row>
    <row r="173" spans="2:6" ht="18" x14ac:dyDescent="0.25">
      <c r="B173" s="72" t="s">
        <v>67</v>
      </c>
      <c r="C173" s="73"/>
      <c r="D173" s="73"/>
      <c r="E173" s="73"/>
      <c r="F173" s="74"/>
    </row>
    <row r="174" spans="2:6" ht="18" x14ac:dyDescent="0.25">
      <c r="B174" s="26" t="s">
        <v>0</v>
      </c>
      <c r="C174" s="26" t="s">
        <v>18</v>
      </c>
      <c r="D174" s="27" t="s">
        <v>6</v>
      </c>
      <c r="E174" s="27" t="s">
        <v>2</v>
      </c>
      <c r="F174" s="22" t="s">
        <v>3</v>
      </c>
    </row>
    <row r="175" spans="2:6" ht="162" x14ac:dyDescent="0.3">
      <c r="B175" s="42">
        <v>1</v>
      </c>
      <c r="C175" s="50" t="s">
        <v>69</v>
      </c>
      <c r="D175" s="42" t="s">
        <v>14</v>
      </c>
      <c r="E175" s="42" t="s">
        <v>38</v>
      </c>
      <c r="F175" s="24">
        <v>1</v>
      </c>
    </row>
    <row r="176" spans="2:6" ht="162" x14ac:dyDescent="0.3">
      <c r="B176" s="45">
        <v>2</v>
      </c>
      <c r="C176" s="51" t="s">
        <v>68</v>
      </c>
      <c r="D176" s="45" t="s">
        <v>70</v>
      </c>
      <c r="E176" s="45" t="s">
        <v>38</v>
      </c>
      <c r="F176" s="44">
        <v>1</v>
      </c>
    </row>
    <row r="177" spans="2:6" ht="18" x14ac:dyDescent="0.25">
      <c r="B177" s="66" t="s">
        <v>3</v>
      </c>
      <c r="C177" s="67"/>
      <c r="D177" s="67"/>
      <c r="E177" s="68"/>
      <c r="F177" s="29">
        <f>SUM(F175:F176)</f>
        <v>2</v>
      </c>
    </row>
    <row r="181" spans="2:6" ht="18" x14ac:dyDescent="0.25">
      <c r="B181" s="72" t="s">
        <v>74</v>
      </c>
      <c r="C181" s="73"/>
      <c r="D181" s="73"/>
      <c r="E181" s="73"/>
      <c r="F181" s="74"/>
    </row>
    <row r="182" spans="2:6" ht="18" x14ac:dyDescent="0.25">
      <c r="B182" s="26" t="s">
        <v>0</v>
      </c>
      <c r="C182" s="26" t="s">
        <v>18</v>
      </c>
      <c r="D182" s="27" t="s">
        <v>6</v>
      </c>
      <c r="E182" s="27" t="s">
        <v>2</v>
      </c>
      <c r="F182" s="22" t="s">
        <v>3</v>
      </c>
    </row>
    <row r="183" spans="2:6" ht="121.5" x14ac:dyDescent="0.3">
      <c r="B183" s="45">
        <v>1</v>
      </c>
      <c r="C183" s="47" t="s">
        <v>75</v>
      </c>
      <c r="D183" s="45" t="s">
        <v>62</v>
      </c>
      <c r="E183" s="45" t="s">
        <v>38</v>
      </c>
      <c r="F183" s="44">
        <v>1</v>
      </c>
    </row>
    <row r="184" spans="2:6" ht="18" x14ac:dyDescent="0.25">
      <c r="B184" s="66" t="s">
        <v>3</v>
      </c>
      <c r="C184" s="67"/>
      <c r="D184" s="67"/>
      <c r="E184" s="68"/>
      <c r="F184" s="29">
        <f>SUM(F183:F183)</f>
        <v>1</v>
      </c>
    </row>
  </sheetData>
  <mergeCells count="52">
    <mergeCell ref="D49:D50"/>
    <mergeCell ref="B55:F55"/>
    <mergeCell ref="B72:E72"/>
    <mergeCell ref="B92:E92"/>
    <mergeCell ref="B105:F105"/>
    <mergeCell ref="C8:G8"/>
    <mergeCell ref="B34:E34"/>
    <mergeCell ref="B37:F37"/>
    <mergeCell ref="B42:E42"/>
    <mergeCell ref="B16:D16"/>
    <mergeCell ref="B21:F21"/>
    <mergeCell ref="B26:E26"/>
    <mergeCell ref="B29:F29"/>
    <mergeCell ref="B11:E11"/>
    <mergeCell ref="B9:K9"/>
    <mergeCell ref="B119:F119"/>
    <mergeCell ref="B123:E123"/>
    <mergeCell ref="B136:F136"/>
    <mergeCell ref="B127:F127"/>
    <mergeCell ref="B132:E132"/>
    <mergeCell ref="B184:E184"/>
    <mergeCell ref="B76:F76"/>
    <mergeCell ref="B166:F166"/>
    <mergeCell ref="B169:E169"/>
    <mergeCell ref="B173:F173"/>
    <mergeCell ref="B177:E177"/>
    <mergeCell ref="B181:F181"/>
    <mergeCell ref="B150:F150"/>
    <mergeCell ref="B162:E162"/>
    <mergeCell ref="B101:E101"/>
    <mergeCell ref="B97:F97"/>
    <mergeCell ref="B84:F84"/>
    <mergeCell ref="E107:E112"/>
    <mergeCell ref="B139:E139"/>
    <mergeCell ref="B143:F143"/>
    <mergeCell ref="B146:E146"/>
    <mergeCell ref="E113:E114"/>
    <mergeCell ref="F107:F112"/>
    <mergeCell ref="D78:D79"/>
    <mergeCell ref="B47:F47"/>
    <mergeCell ref="B115:E115"/>
    <mergeCell ref="F113:F114"/>
    <mergeCell ref="E49:E50"/>
    <mergeCell ref="F49:F50"/>
    <mergeCell ref="E78:E79"/>
    <mergeCell ref="F78:F79"/>
    <mergeCell ref="E88:E91"/>
    <mergeCell ref="F88:F91"/>
    <mergeCell ref="B69:F69"/>
    <mergeCell ref="B52:E52"/>
    <mergeCell ref="B58:E58"/>
    <mergeCell ref="B65:E65"/>
  </mergeCells>
  <pageMargins left="0.31496062992125984" right="0.31496062992125984" top="0.35433070866141736" bottom="7.874015748031496E-2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SINDICATURA1</dc:creator>
  <cp:lastModifiedBy>User</cp:lastModifiedBy>
  <cp:lastPrinted>2023-07-06T16:25:43Z</cp:lastPrinted>
  <dcterms:created xsi:type="dcterms:W3CDTF">2022-07-18T14:45:09Z</dcterms:created>
  <dcterms:modified xsi:type="dcterms:W3CDTF">2023-08-24T16:08:15Z</dcterms:modified>
</cp:coreProperties>
</file>