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Emely\Desktop\"/>
    </mc:Choice>
  </mc:AlternateContent>
  <xr:revisionPtr revIDLastSave="0" documentId="13_ncr:1_{41227778-C2BC-46CF-93F6-26138A23CF06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Adulto Mayor " sheetId="1" state="hidden" r:id="rId1"/>
    <sheet name="Talleres en convenio con Legado" sheetId="3" state="hidden" r:id="rId2"/>
    <sheet name="Intervencion Jurídicas " sheetId="4" r:id="rId3"/>
    <sheet name="Intervencion TS" sheetId="5" r:id="rId4"/>
    <sheet name="Hoja1" sheetId="7" state="hidden" r:id="rId5"/>
    <sheet name="Intervencion Psicologícas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3" l="1"/>
  <c r="B11" i="3" l="1"/>
  <c r="B9" i="1" l="1"/>
  <c r="B8" i="1"/>
</calcChain>
</file>

<file path=xl/sharedStrings.xml><?xml version="1.0" encoding="utf-8"?>
<sst xmlns="http://schemas.openxmlformats.org/spreadsheetml/2006/main" count="103" uniqueCount="68">
  <si>
    <t xml:space="preserve">Genero </t>
  </si>
  <si>
    <t>Semena del 14, 16 y 18 de febrero 2022 (Asicalamiento y Autoestima)</t>
  </si>
  <si>
    <t>Semana del 21,23 y 25 de febrero 2022 (Recordar es Vivir)</t>
  </si>
  <si>
    <t>Semana del 28 de febrero, 02 y 04 de marzo de 2022 (Divulgación de la politica publida de la Mujer)</t>
  </si>
  <si>
    <t>Semana del 7, 9 y 11 de marzo de 2022 (Retroalimentación de Temas Impartidos)</t>
  </si>
  <si>
    <t>Semana 16 de marzo de 2022 (Tematica del conmemoración del día de la Mujer)</t>
  </si>
  <si>
    <t>Semana de 21 y 23 de marzo (5 reglas para ser feliz y adultes activa)</t>
  </si>
  <si>
    <t>Semana del 28 y 30 de marzo (Aprendiendo a ser feliz)</t>
  </si>
  <si>
    <t>Martes 22 de marzo (Charla psicosocial en comunidad Chintuc)</t>
  </si>
  <si>
    <t>Charlas Psicosociales Impartidas en Adulto Mayor</t>
  </si>
  <si>
    <t xml:space="preserve">Total </t>
  </si>
  <si>
    <t>Género</t>
  </si>
  <si>
    <t xml:space="preserve">Masculino </t>
  </si>
  <si>
    <t xml:space="preserve">Femenino </t>
  </si>
  <si>
    <t>Femenino</t>
  </si>
  <si>
    <t>Masculino</t>
  </si>
  <si>
    <t>Manicura y Pedicura</t>
  </si>
  <si>
    <t xml:space="preserve">Floristería </t>
  </si>
  <si>
    <t xml:space="preserve">Piñateria </t>
  </si>
  <si>
    <t>Total</t>
  </si>
  <si>
    <t xml:space="preserve">Idioma Francés </t>
  </si>
  <si>
    <t xml:space="preserve">Talleres Impartidos Por UMM en Convenio con Fundación Legado en Santa Teresa de Las Flores </t>
  </si>
  <si>
    <t>Niña</t>
  </si>
  <si>
    <t>Niño</t>
  </si>
  <si>
    <t>Adolescentes/hombres</t>
  </si>
  <si>
    <t>Adolscente/mujer</t>
  </si>
  <si>
    <t>Adolescentes/ mujer</t>
  </si>
  <si>
    <t>Adolescentes/hombre</t>
  </si>
  <si>
    <t>Adolescente/ hombre</t>
  </si>
  <si>
    <t>Adolescente/ mujer</t>
  </si>
  <si>
    <t>Adolescente/hombre</t>
  </si>
  <si>
    <t>Adolescente/niña</t>
  </si>
  <si>
    <t xml:space="preserve">Intervenciones  Jurídicas </t>
  </si>
  <si>
    <t>Intervenciones en el Área de Trabajo Social</t>
  </si>
  <si>
    <t xml:space="preserve">Charla Sociales  a mujeres de Col. Las jacarandas        21 de julio 2022 </t>
  </si>
  <si>
    <t>Charla Social "Acoso sexual" a empelados de la Municipalidad  en: Recolección, cuerpo de agentes Municipales, Centros de desarrollo infantil. 6 de julio al 30 de septiembre</t>
  </si>
  <si>
    <t>Escuelas de padres "maternidades y paternidades responsables"                           15 de agosto al 10 de septiembre.</t>
  </si>
  <si>
    <t>Atencion social brindada a Usuarios en la UMM del mes de Julio a Septiembre  2022</t>
  </si>
  <si>
    <t>Charla Social "Proyecto de vida" a Estudiantes del Centro escolar Santa Teresa de las Flores              19 de julio  2022</t>
  </si>
  <si>
    <t xml:space="preserve">Charla Social "Proyecto de vida" a Estudiantes del Centro escolar Vicente Acosta.                                            18 al 25 de julio 2022   </t>
  </si>
  <si>
    <t>Charla Social "Proyecto de vida" a Estudiantes del Centro escolar Benjamin Bloom.                                                             11 al 25 agosto 2022</t>
  </si>
  <si>
    <t>Charla social y formación de comité de mujeres     Col. Sarita.</t>
  </si>
  <si>
    <t>Charla Social "Proyecto de vida" a Estudiantes del Centro escolar Sara Palma de Jule.                                           09  al 13 de septiembre 2022</t>
  </si>
  <si>
    <t>Mujer</t>
  </si>
  <si>
    <t>Hombre</t>
  </si>
  <si>
    <t>Charla Social "Proyecto de vida" a Estudiantes del Centro escolar Ermita.        22 al 30 de septiembre</t>
  </si>
  <si>
    <t xml:space="preserve">Intervenciones en el Área Psicológica </t>
  </si>
  <si>
    <t>Atencion Psicologicas brindada a Usuarios en la UMM del mes de Julio a septiembre  2022</t>
  </si>
  <si>
    <t>Charla Social "Control de emociones" a Estudiantes del Centro escolar Sara Palma de Jule.                                           09  al 13 de septiembre 2022</t>
  </si>
  <si>
    <t>Charla Social "Control de emociones" a Estudiantes del Centro escolar Angela de Jesús Romero.                           29 de agosto al 08 de septiembre 2022</t>
  </si>
  <si>
    <t>Charla Social "Control de emociones" a Estudiantes del Centro escolar Benjamin Bloom.                                                             11 al 25 agosto 2022</t>
  </si>
  <si>
    <t xml:space="preserve">Charla Social "Control de emociones" a Estudiantes del Centro escolar Vicente Acosta.                                            18 al 25 de julio 2022 </t>
  </si>
  <si>
    <t>Charla Social "Control de emociones" a Estudiantes del Centro escolar Santa Teresa de las Flores                            19 de julio  2022</t>
  </si>
  <si>
    <t>Escuelas de padres "Familias Fuertes"                           15 de agosto al 10 de septiembre.</t>
  </si>
  <si>
    <t>Charla Social "Estrés laboral" a empelados de la Municipalidad  en: Recolección, cuerpo de agentes Municipales, Centros de desarrollo infantil. 6 de julio al 30 de septiembre</t>
  </si>
  <si>
    <t xml:space="preserve">Charla psicologica  a mujeres de Col. Las Jacarandas                    21 de julio 2022 </t>
  </si>
  <si>
    <t>Charla Social "Control de emociones" a Estudiantes del Centro escolar Ermita.                   22 al 30 de septiembre</t>
  </si>
  <si>
    <t>Charla Sociales  a mujeres de Col. Las Jacarandas                           21 de julio 2022</t>
  </si>
  <si>
    <t>Charla Social "Derechos y Deberes de NA" a Estudiantes del Centro escolar Santa Teresa de las Flores              19 de julio  2022</t>
  </si>
  <si>
    <t>Escuelas de padres "Derechos y Deberes NA"                                         15 de agosto al 10 de septiembre.</t>
  </si>
  <si>
    <t>Charla Social "Masculinidades positivas" a empelados de la Municipalidad  en: Recolección, cuerpo de agentes Municipales, Centros de desarrollo infantil. 6 de julio al 30 de septiembre</t>
  </si>
  <si>
    <t>Charla Social "Proyecto de vida" a Estudiantes del Centro escolar Angela de Jesús Romero.                                                             29 de agosto al 08 de septiembre 2022</t>
  </si>
  <si>
    <t xml:space="preserve">Charla Social "Derechos y Deberes NA" a Estudiantes del Centro escolar Vicente Acosta.                                            18 al 25 de julio 2022  </t>
  </si>
  <si>
    <t>Charla Social "Derechos y Deberes NA" a Estudiantes del Centro escolar Benjamin Bloom.                                                             11 al 25 agosto 2022</t>
  </si>
  <si>
    <t>Charla Social "Derechos y Deberes NA" a Estudiantes del Centro escolar Angela de Jesús Romero.                                                             29 de agosto al 08 de septiembre 2022</t>
  </si>
  <si>
    <t>Charla Social "Derechos y Deberes NA" a Estudiantes del Centro escolar Sara Palma de Jule.                                           09  al 13 de septiembre 2022</t>
  </si>
  <si>
    <t>Charla Social "Derechos y Deberes NA" a Estudiantes del Centro escolar Ermita.        22 al 30 de septiembre</t>
  </si>
  <si>
    <t>Atención juridica brindada a Usuarios en la UMM del mes de Julio a 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</si>
</sst>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2" fillId="0" borderId="1" xfId="0" applyFont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 applyAlignment="1">
      <alignment wrapText="1"/>
    </xf>
    <xf numFmtId="0" fontId="3" fillId="5" borderId="1" xfId="0" applyFont="1" applyFill="1" applyBorder="1"/>
    <xf numFmtId="0" fontId="0" fillId="6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5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5" fillId="11" borderId="10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0" xfId="0" applyFill="1" applyAlignment="1">
      <alignment horizontal="center"/>
    </xf>
    <xf numFmtId="0" fontId="0" fillId="10" borderId="1" xfId="0" applyFill="1" applyBorder="1" applyAlignment="1">
      <alignment horizontal="center" vertical="center" wrapText="1"/>
    </xf>
    <xf numFmtId="0" fontId="0" fillId="12" borderId="1" xfId="0" applyFill="1" applyBorder="1"/>
    <xf numFmtId="0" fontId="0" fillId="13" borderId="1" xfId="0" applyFill="1" applyBorder="1"/>
    <xf numFmtId="0" fontId="0" fillId="13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4" borderId="1" xfId="0" applyFill="1" applyBorder="1"/>
    <xf numFmtId="0" fontId="0" fillId="2" borderId="1" xfId="0" applyFill="1" applyBorder="1"/>
    <xf numFmtId="0" fontId="0" fillId="15" borderId="1" xfId="0" applyFill="1" applyBorder="1"/>
    <xf numFmtId="0" fontId="0" fillId="15" borderId="1" xfId="0" applyFill="1" applyBorder="1" applyAlignment="1">
      <alignment horizontal="right"/>
    </xf>
    <xf numFmtId="0" fontId="0" fillId="16" borderId="8" xfId="0" applyFill="1" applyBorder="1"/>
    <xf numFmtId="0" fontId="0" fillId="1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Estadística de Asistencia Por Género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8315261640949736E-2"/>
          <c:y val="7.2229549581017474E-2"/>
          <c:w val="0.87937135043331727"/>
          <c:h val="0.72343580420944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'Adulto Mayor '!$A$3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'!$B$3:$I$3</c:f>
              <c:numCache>
                <c:formatCode>General</c:formatCode>
                <c:ptCount val="8"/>
                <c:pt idx="0">
                  <c:v>37</c:v>
                </c:pt>
                <c:pt idx="1">
                  <c:v>33</c:v>
                </c:pt>
                <c:pt idx="2">
                  <c:v>41</c:v>
                </c:pt>
                <c:pt idx="3">
                  <c:v>62</c:v>
                </c:pt>
                <c:pt idx="4">
                  <c:v>18</c:v>
                </c:pt>
                <c:pt idx="5">
                  <c:v>23</c:v>
                </c:pt>
                <c:pt idx="6">
                  <c:v>18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F-4BD2-957B-1181A87BEF30}"/>
            </c:ext>
          </c:extLst>
        </c:ser>
        <c:ser>
          <c:idx val="1"/>
          <c:order val="1"/>
          <c:tx>
            <c:strRef>
              <c:f>'Adulto Mayor '!$A$4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'!$B$4:$I$4</c:f>
              <c:numCache>
                <c:formatCode>General</c:formatCode>
                <c:ptCount val="8"/>
                <c:pt idx="0">
                  <c:v>18</c:v>
                </c:pt>
                <c:pt idx="1">
                  <c:v>10</c:v>
                </c:pt>
                <c:pt idx="2">
                  <c:v>18</c:v>
                </c:pt>
                <c:pt idx="3">
                  <c:v>22</c:v>
                </c:pt>
                <c:pt idx="4">
                  <c:v>7</c:v>
                </c:pt>
                <c:pt idx="5">
                  <c:v>9</c:v>
                </c:pt>
                <c:pt idx="6">
                  <c:v>2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F-4BD2-957B-1181A87BEF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903232"/>
        <c:axId val="327429224"/>
      </c:barChart>
      <c:catAx>
        <c:axId val="590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7429224"/>
        <c:crosses val="autoZero"/>
        <c:auto val="1"/>
        <c:lblAlgn val="ctr"/>
        <c:lblOffset val="100"/>
        <c:noMultiLvlLbl val="0"/>
      </c:catAx>
      <c:valAx>
        <c:axId val="32742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0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Talleres</a:t>
            </a:r>
            <a:r>
              <a:rPr lang="es-SV" baseline="0"/>
              <a:t> Impartidos Por UMM en Convenio Con Fundación Legado 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'Talleres en convenio con Legado'!$A$4</c:f>
              <c:strCache>
                <c:ptCount val="1"/>
                <c:pt idx="0">
                  <c:v>Masculino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D-459D-8279-1D654D2BAF62}"/>
            </c:ext>
          </c:extLst>
        </c:ser>
        <c:ser>
          <c:idx val="1"/>
          <c:order val="1"/>
          <c:tx>
            <c:strRef>
              <c:f>'Talleres en convenio con Legado'!$A$5</c:f>
              <c:strCache>
                <c:ptCount val="1"/>
                <c:pt idx="0">
                  <c:v>Femenino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Legado'!$B$5:$E$5</c:f>
              <c:numCache>
                <c:formatCode>General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D-459D-8279-1D654D2B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907104"/>
        <c:axId val="328437184"/>
      </c:barChart>
      <c:catAx>
        <c:axId val="32690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8437184"/>
        <c:crosses val="autoZero"/>
        <c:auto val="1"/>
        <c:lblAlgn val="ctr"/>
        <c:lblOffset val="100"/>
        <c:noMultiLvlLbl val="0"/>
      </c:catAx>
      <c:valAx>
        <c:axId val="32843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690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'Intervencion Jurídicas '!$A$4</c:f>
              <c:strCache>
                <c:ptCount val="1"/>
                <c:pt idx="0">
                  <c:v>Mujer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'!$B$3:$J$3</c:f>
              <c:strCache>
                <c:ptCount val="9"/>
                <c:pt idx="0">
                  <c:v>Charla Sociales  a mujeres de Col. Las Jacarandas                           21 de julio 2022</c:v>
                </c:pt>
                <c:pt idx="1">
                  <c:v>Charla Social "Masculinidades positivas" a empelados de la Municipalidad  en: Recolección, cuerpo de agentes Municipales, Centros de desarrollo infantil. 6 de julio al 30 de septiembre</c:v>
                </c:pt>
                <c:pt idx="2">
                  <c:v>Escuelas de padres "Derechos y Deberes NA"                                         15 de agosto al 10 de septiembre.</c:v>
                </c:pt>
                <c:pt idx="3">
                  <c:v>Charla Social "Derechos y Deberes de NA" a Estudiantes del Centro escolar Santa Teresa de las Flores              19 de julio  2022</c:v>
                </c:pt>
                <c:pt idx="4">
                  <c:v>Charla Social "Derechos y Deberes NA" a Estudiantes del Centro escolar Vicente Acosta.                                            18 al 25 de julio 2022  </c:v>
                </c:pt>
                <c:pt idx="5">
                  <c:v>Charla Social "Derechos y Deberes NA" a Estudiantes del Centro escolar Benjamin Bloom.                                                             11 al 25 agosto 2022</c:v>
                </c:pt>
                <c:pt idx="6">
                  <c:v>Charla Social "Derechos y Deberes NA" a Estudiantes del Centro escolar Angela de Jesús Romero.                                                             29 de agosto al 08 de septiembre 2022</c:v>
                </c:pt>
                <c:pt idx="7">
                  <c:v>Charla Social "Derechos y Deberes NA" a Estudiantes del Centro escolar Sara Palma de Jule.                                           09  al 13 de septiembre 2022</c:v>
                </c:pt>
                <c:pt idx="8">
                  <c:v>Charla Social "Derechos y Deberes NA" a Estudiantes del Centro escolar Ermita.        22 al 30 de septiembre</c:v>
                </c:pt>
              </c:strCache>
            </c:strRef>
          </c:cat>
          <c:val>
            <c:numRef>
              <c:f>'Intervencion Jurídicas '!$B$4:$K$4</c:f>
              <c:numCache>
                <c:formatCode>General</c:formatCode>
                <c:ptCount val="10"/>
                <c:pt idx="0">
                  <c:v>11</c:v>
                </c:pt>
                <c:pt idx="1">
                  <c:v>47</c:v>
                </c:pt>
                <c:pt idx="2">
                  <c:v>196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3-4780-AEEA-6F3C3219E8F9}"/>
            </c:ext>
          </c:extLst>
        </c:ser>
        <c:ser>
          <c:idx val="1"/>
          <c:order val="1"/>
          <c:tx>
            <c:strRef>
              <c:f>'Intervencion Jurídicas '!$A$5</c:f>
              <c:strCache>
                <c:ptCount val="1"/>
                <c:pt idx="0">
                  <c:v>Hombre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'!$B$3:$J$3</c:f>
              <c:strCache>
                <c:ptCount val="9"/>
                <c:pt idx="0">
                  <c:v>Charla Sociales  a mujeres de Col. Las Jacarandas                           21 de julio 2022</c:v>
                </c:pt>
                <c:pt idx="1">
                  <c:v>Charla Social "Masculinidades positivas" a empelados de la Municipalidad  en: Recolección, cuerpo de agentes Municipales, Centros de desarrollo infantil. 6 de julio al 30 de septiembre</c:v>
                </c:pt>
                <c:pt idx="2">
                  <c:v>Escuelas de padres "Derechos y Deberes NA"                                         15 de agosto al 10 de septiembre.</c:v>
                </c:pt>
                <c:pt idx="3">
                  <c:v>Charla Social "Derechos y Deberes de NA" a Estudiantes del Centro escolar Santa Teresa de las Flores              19 de julio  2022</c:v>
                </c:pt>
                <c:pt idx="4">
                  <c:v>Charla Social "Derechos y Deberes NA" a Estudiantes del Centro escolar Vicente Acosta.                                            18 al 25 de julio 2022  </c:v>
                </c:pt>
                <c:pt idx="5">
                  <c:v>Charla Social "Derechos y Deberes NA" a Estudiantes del Centro escolar Benjamin Bloom.                                                             11 al 25 agosto 2022</c:v>
                </c:pt>
                <c:pt idx="6">
                  <c:v>Charla Social "Derechos y Deberes NA" a Estudiantes del Centro escolar Angela de Jesús Romero.                                                             29 de agosto al 08 de septiembre 2022</c:v>
                </c:pt>
                <c:pt idx="7">
                  <c:v>Charla Social "Derechos y Deberes NA" a Estudiantes del Centro escolar Sara Palma de Jule.                                           09  al 13 de septiembre 2022</c:v>
                </c:pt>
                <c:pt idx="8">
                  <c:v>Charla Social "Derechos y Deberes NA" a Estudiantes del Centro escolar Ermita.        22 al 30 de septiembre</c:v>
                </c:pt>
              </c:strCache>
            </c:strRef>
          </c:cat>
          <c:val>
            <c:numRef>
              <c:f>'Intervencion Jurídicas '!$B$5:$K$5</c:f>
              <c:numCache>
                <c:formatCode>General</c:formatCode>
                <c:ptCount val="10"/>
                <c:pt idx="0">
                  <c:v>0</c:v>
                </c:pt>
                <c:pt idx="1">
                  <c:v>112</c:v>
                </c:pt>
                <c:pt idx="2">
                  <c:v>31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3-4780-AEEA-6F3C3219E8F9}"/>
            </c:ext>
          </c:extLst>
        </c:ser>
        <c:ser>
          <c:idx val="2"/>
          <c:order val="2"/>
          <c:tx>
            <c:strRef>
              <c:f>'Intervencion Jurídicas '!$A$6</c:f>
              <c:strCache>
                <c:ptCount val="1"/>
                <c:pt idx="0">
                  <c:v>Niña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'!$B$3:$J$3</c:f>
              <c:strCache>
                <c:ptCount val="9"/>
                <c:pt idx="0">
                  <c:v>Charla Sociales  a mujeres de Col. Las Jacarandas                           21 de julio 2022</c:v>
                </c:pt>
                <c:pt idx="1">
                  <c:v>Charla Social "Masculinidades positivas" a empelados de la Municipalidad  en: Recolección, cuerpo de agentes Municipales, Centros de desarrollo infantil. 6 de julio al 30 de septiembre</c:v>
                </c:pt>
                <c:pt idx="2">
                  <c:v>Escuelas de padres "Derechos y Deberes NA"                                         15 de agosto al 10 de septiembre.</c:v>
                </c:pt>
                <c:pt idx="3">
                  <c:v>Charla Social "Derechos y Deberes de NA" a Estudiantes del Centro escolar Santa Teresa de las Flores              19 de julio  2022</c:v>
                </c:pt>
                <c:pt idx="4">
                  <c:v>Charla Social "Derechos y Deberes NA" a Estudiantes del Centro escolar Vicente Acosta.                                            18 al 25 de julio 2022  </c:v>
                </c:pt>
                <c:pt idx="5">
                  <c:v>Charla Social "Derechos y Deberes NA" a Estudiantes del Centro escolar Benjamin Bloom.                                                             11 al 25 agosto 2022</c:v>
                </c:pt>
                <c:pt idx="6">
                  <c:v>Charla Social "Derechos y Deberes NA" a Estudiantes del Centro escolar Angela de Jesús Romero.                                                             29 de agosto al 08 de septiembre 2022</c:v>
                </c:pt>
                <c:pt idx="7">
                  <c:v>Charla Social "Derechos y Deberes NA" a Estudiantes del Centro escolar Sara Palma de Jule.                                           09  al 13 de septiembre 2022</c:v>
                </c:pt>
                <c:pt idx="8">
                  <c:v>Charla Social "Derechos y Deberes NA" a Estudiantes del Centro escolar Ermita.        22 al 30 de septiembre</c:v>
                </c:pt>
              </c:strCache>
            </c:strRef>
          </c:cat>
          <c:val>
            <c:numRef>
              <c:f>'Intervencion Jurídicas '!$B$6:$K$6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3-4780-AEEA-6F3C3219E8F9}"/>
            </c:ext>
          </c:extLst>
        </c:ser>
        <c:ser>
          <c:idx val="3"/>
          <c:order val="3"/>
          <c:tx>
            <c:strRef>
              <c:f>'Intervencion Jurídicas '!$A$7</c:f>
              <c:strCache>
                <c:ptCount val="1"/>
                <c:pt idx="0">
                  <c:v>Niño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'!$B$3:$J$3</c:f>
              <c:strCache>
                <c:ptCount val="9"/>
                <c:pt idx="0">
                  <c:v>Charla Sociales  a mujeres de Col. Las Jacarandas                           21 de julio 2022</c:v>
                </c:pt>
                <c:pt idx="1">
                  <c:v>Charla Social "Masculinidades positivas" a empelados de la Municipalidad  en: Recolección, cuerpo de agentes Municipales, Centros de desarrollo infantil. 6 de julio al 30 de septiembre</c:v>
                </c:pt>
                <c:pt idx="2">
                  <c:v>Escuelas de padres "Derechos y Deberes NA"                                         15 de agosto al 10 de septiembre.</c:v>
                </c:pt>
                <c:pt idx="3">
                  <c:v>Charla Social "Derechos y Deberes de NA" a Estudiantes del Centro escolar Santa Teresa de las Flores              19 de julio  2022</c:v>
                </c:pt>
                <c:pt idx="4">
                  <c:v>Charla Social "Derechos y Deberes NA" a Estudiantes del Centro escolar Vicente Acosta.                                            18 al 25 de julio 2022  </c:v>
                </c:pt>
                <c:pt idx="5">
                  <c:v>Charla Social "Derechos y Deberes NA" a Estudiantes del Centro escolar Benjamin Bloom.                                                             11 al 25 agosto 2022</c:v>
                </c:pt>
                <c:pt idx="6">
                  <c:v>Charla Social "Derechos y Deberes NA" a Estudiantes del Centro escolar Angela de Jesús Romero.                                                             29 de agosto al 08 de septiembre 2022</c:v>
                </c:pt>
                <c:pt idx="7">
                  <c:v>Charla Social "Derechos y Deberes NA" a Estudiantes del Centro escolar Sara Palma de Jule.                                           09  al 13 de septiembre 2022</c:v>
                </c:pt>
                <c:pt idx="8">
                  <c:v>Charla Social "Derechos y Deberes NA" a Estudiantes del Centro escolar Ermita.        22 al 30 de septiembre</c:v>
                </c:pt>
              </c:strCache>
            </c:strRef>
          </c:cat>
          <c:val>
            <c:numRef>
              <c:f>'Intervencion Jurídicas '!$B$7:$K$7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C3-4780-AEEA-6F3C3219E8F9}"/>
            </c:ext>
          </c:extLst>
        </c:ser>
        <c:ser>
          <c:idx val="4"/>
          <c:order val="4"/>
          <c:tx>
            <c:strRef>
              <c:f>'Intervencion Jurídicas '!$A$8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'!$B$3:$J$3</c:f>
              <c:strCache>
                <c:ptCount val="9"/>
                <c:pt idx="0">
                  <c:v>Charla Sociales  a mujeres de Col. Las Jacarandas                           21 de julio 2022</c:v>
                </c:pt>
                <c:pt idx="1">
                  <c:v>Charla Social "Masculinidades positivas" a empelados de la Municipalidad  en: Recolección, cuerpo de agentes Municipales, Centros de desarrollo infantil. 6 de julio al 30 de septiembre</c:v>
                </c:pt>
                <c:pt idx="2">
                  <c:v>Escuelas de padres "Derechos y Deberes NA"                                         15 de agosto al 10 de septiembre.</c:v>
                </c:pt>
                <c:pt idx="3">
                  <c:v>Charla Social "Derechos y Deberes de NA" a Estudiantes del Centro escolar Santa Teresa de las Flores              19 de julio  2022</c:v>
                </c:pt>
                <c:pt idx="4">
                  <c:v>Charla Social "Derechos y Deberes NA" a Estudiantes del Centro escolar Vicente Acosta.                                            18 al 25 de julio 2022  </c:v>
                </c:pt>
                <c:pt idx="5">
                  <c:v>Charla Social "Derechos y Deberes NA" a Estudiantes del Centro escolar Benjamin Bloom.                                                             11 al 25 agosto 2022</c:v>
                </c:pt>
                <c:pt idx="6">
                  <c:v>Charla Social "Derechos y Deberes NA" a Estudiantes del Centro escolar Angela de Jesús Romero.                                                             29 de agosto al 08 de septiembre 2022</c:v>
                </c:pt>
                <c:pt idx="7">
                  <c:v>Charla Social "Derechos y Deberes NA" a Estudiantes del Centro escolar Sara Palma de Jule.                                           09  al 13 de septiembre 2022</c:v>
                </c:pt>
                <c:pt idx="8">
                  <c:v>Charla Social "Derechos y Deberes NA" a Estudiantes del Centro escolar Ermita.        22 al 30 de septiembre</c:v>
                </c:pt>
              </c:strCache>
            </c:strRef>
          </c:cat>
          <c:val>
            <c:numRef>
              <c:f>'Intervencion Jurídicas '!$B$8:$K$8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138</c:v>
                </c:pt>
                <c:pt idx="5">
                  <c:v>62</c:v>
                </c:pt>
                <c:pt idx="6">
                  <c:v>144</c:v>
                </c:pt>
                <c:pt idx="7">
                  <c:v>65</c:v>
                </c:pt>
                <c:pt idx="8">
                  <c:v>68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C3-4780-AEEA-6F3C3219E8F9}"/>
            </c:ext>
          </c:extLst>
        </c:ser>
        <c:ser>
          <c:idx val="5"/>
          <c:order val="5"/>
          <c:tx>
            <c:strRef>
              <c:f>'Intervencion Jurídicas '!$A$9</c:f>
              <c:strCache>
                <c:ptCount val="1"/>
                <c:pt idx="0">
                  <c:v>Adolscente/mujer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Jurídicas '!$B$3:$J$3</c:f>
              <c:strCache>
                <c:ptCount val="9"/>
                <c:pt idx="0">
                  <c:v>Charla Sociales  a mujeres de Col. Las Jacarandas                           21 de julio 2022</c:v>
                </c:pt>
                <c:pt idx="1">
                  <c:v>Charla Social "Masculinidades positivas" a empelados de la Municipalidad  en: Recolección, cuerpo de agentes Municipales, Centros de desarrollo infantil. 6 de julio al 30 de septiembre</c:v>
                </c:pt>
                <c:pt idx="2">
                  <c:v>Escuelas de padres "Derechos y Deberes NA"                                         15 de agosto al 10 de septiembre.</c:v>
                </c:pt>
                <c:pt idx="3">
                  <c:v>Charla Social "Derechos y Deberes de NA" a Estudiantes del Centro escolar Santa Teresa de las Flores              19 de julio  2022</c:v>
                </c:pt>
                <c:pt idx="4">
                  <c:v>Charla Social "Derechos y Deberes NA" a Estudiantes del Centro escolar Vicente Acosta.                                            18 al 25 de julio 2022  </c:v>
                </c:pt>
                <c:pt idx="5">
                  <c:v>Charla Social "Derechos y Deberes NA" a Estudiantes del Centro escolar Benjamin Bloom.                                                             11 al 25 agosto 2022</c:v>
                </c:pt>
                <c:pt idx="6">
                  <c:v>Charla Social "Derechos y Deberes NA" a Estudiantes del Centro escolar Angela de Jesús Romero.                                                             29 de agosto al 08 de septiembre 2022</c:v>
                </c:pt>
                <c:pt idx="7">
                  <c:v>Charla Social "Derechos y Deberes NA" a Estudiantes del Centro escolar Sara Palma de Jule.                                           09  al 13 de septiembre 2022</c:v>
                </c:pt>
                <c:pt idx="8">
                  <c:v>Charla Social "Derechos y Deberes NA" a Estudiantes del Centro escolar Ermita.        22 al 30 de septiembre</c:v>
                </c:pt>
              </c:strCache>
            </c:strRef>
          </c:cat>
          <c:val>
            <c:numRef>
              <c:f>'Intervencion Jurídicas '!$B$9:$K$9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</c:v>
                </c:pt>
                <c:pt idx="4">
                  <c:v>134</c:v>
                </c:pt>
                <c:pt idx="5">
                  <c:v>80</c:v>
                </c:pt>
                <c:pt idx="6">
                  <c:v>126</c:v>
                </c:pt>
                <c:pt idx="7">
                  <c:v>47</c:v>
                </c:pt>
                <c:pt idx="8">
                  <c:v>55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C3-4780-AEEA-6F3C3219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236847"/>
        <c:axId val="265225615"/>
      </c:barChart>
      <c:catAx>
        <c:axId val="26523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225615"/>
        <c:crosses val="autoZero"/>
        <c:auto val="1"/>
        <c:lblAlgn val="ctr"/>
        <c:lblOffset val="100"/>
        <c:noMultiLvlLbl val="0"/>
      </c:catAx>
      <c:valAx>
        <c:axId val="26522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23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'Intervencion TS'!$A$5</c:f>
              <c:strCache>
                <c:ptCount val="1"/>
                <c:pt idx="0">
                  <c:v>Mujer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TS'!$B$4:$L$4</c:f>
              <c:strCache>
                <c:ptCount val="11"/>
                <c:pt idx="0">
                  <c:v>Charla Sociales  a mujeres de Col. Las jacarandas        21 de julio 2022 </c:v>
                </c:pt>
                <c:pt idx="1">
                  <c:v>Charla Social "Acoso sexual" a empelados de la Municipalidad  en: Recolección, cuerpo de agentes Municipales, Centros de desarrollo infantil. 6 de julio al 30 de septiembre</c:v>
                </c:pt>
                <c:pt idx="2">
                  <c:v>Escuelas de padres "maternidades y paternidades responsables"                           15 de agosto al 10 de septiembre.</c:v>
                </c:pt>
                <c:pt idx="3">
                  <c:v>Charla Social "Proyecto de vida" a Estudiantes del Centro escolar Santa Teresa de las Flores              19 de julio  2022</c:v>
                </c:pt>
                <c:pt idx="4">
                  <c:v>Charla Social "Proyecto de vida" a Estudiantes del Centro escolar Vicente Acosta.                                            18 al 25 de julio 2022   </c:v>
                </c:pt>
                <c:pt idx="5">
                  <c:v>Charla Social "Proyecto de vida" a Estudiantes del Centro escolar Benjamin Bloom.                                                             11 al 25 agosto 2022</c:v>
                </c:pt>
                <c:pt idx="6">
                  <c:v>Charla Social "Proyecto de vida" a Estudiantes del Centro escolar Angela de Jesús Romero.                                                             29 de agosto al 08 de septiembre 2022</c:v>
                </c:pt>
                <c:pt idx="7">
                  <c:v>Charla Social "Proyecto de vida" a Estudiantes del Centro escolar Sara Palma de Jule.                                           09  al 13 de septiembre 2022</c:v>
                </c:pt>
                <c:pt idx="8">
                  <c:v>Charla Social "Proyecto de vida" a Estudiantes del Centro escolar Ermita.        22 al 30 de septiembre</c:v>
                </c:pt>
                <c:pt idx="9">
                  <c:v>Charla social y formación de comité de mujeres     Col. Sarita.</c:v>
                </c:pt>
                <c:pt idx="10">
                  <c:v>Atencion social brindada a Usuarios en la UMM del mes de Julio a Septiembre  2022</c:v>
                </c:pt>
              </c:strCache>
            </c:strRef>
          </c:cat>
          <c:val>
            <c:numRef>
              <c:f>'Intervencion TS'!$B$5:$L$5</c:f>
              <c:numCache>
                <c:formatCode>General</c:formatCode>
                <c:ptCount val="11"/>
                <c:pt idx="0">
                  <c:v>11</c:v>
                </c:pt>
                <c:pt idx="1">
                  <c:v>47</c:v>
                </c:pt>
                <c:pt idx="2">
                  <c:v>196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12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5-4D59-AAE9-B1C752B6F728}"/>
            </c:ext>
          </c:extLst>
        </c:ser>
        <c:ser>
          <c:idx val="1"/>
          <c:order val="1"/>
          <c:tx>
            <c:strRef>
              <c:f>'Intervencion TS'!$A$6</c:f>
              <c:strCache>
                <c:ptCount val="1"/>
                <c:pt idx="0">
                  <c:v>Hombre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TS'!$B$4:$L$4</c:f>
              <c:strCache>
                <c:ptCount val="11"/>
                <c:pt idx="0">
                  <c:v>Charla Sociales  a mujeres de Col. Las jacarandas        21 de julio 2022 </c:v>
                </c:pt>
                <c:pt idx="1">
                  <c:v>Charla Social "Acoso sexual" a empelados de la Municipalidad  en: Recolección, cuerpo de agentes Municipales, Centros de desarrollo infantil. 6 de julio al 30 de septiembre</c:v>
                </c:pt>
                <c:pt idx="2">
                  <c:v>Escuelas de padres "maternidades y paternidades responsables"                           15 de agosto al 10 de septiembre.</c:v>
                </c:pt>
                <c:pt idx="3">
                  <c:v>Charla Social "Proyecto de vida" a Estudiantes del Centro escolar Santa Teresa de las Flores              19 de julio  2022</c:v>
                </c:pt>
                <c:pt idx="4">
                  <c:v>Charla Social "Proyecto de vida" a Estudiantes del Centro escolar Vicente Acosta.                                            18 al 25 de julio 2022   </c:v>
                </c:pt>
                <c:pt idx="5">
                  <c:v>Charla Social "Proyecto de vida" a Estudiantes del Centro escolar Benjamin Bloom.                                                             11 al 25 agosto 2022</c:v>
                </c:pt>
                <c:pt idx="6">
                  <c:v>Charla Social "Proyecto de vida" a Estudiantes del Centro escolar Angela de Jesús Romero.                                                             29 de agosto al 08 de septiembre 2022</c:v>
                </c:pt>
                <c:pt idx="7">
                  <c:v>Charla Social "Proyecto de vida" a Estudiantes del Centro escolar Sara Palma de Jule.                                           09  al 13 de septiembre 2022</c:v>
                </c:pt>
                <c:pt idx="8">
                  <c:v>Charla Social "Proyecto de vida" a Estudiantes del Centro escolar Ermita.        22 al 30 de septiembre</c:v>
                </c:pt>
                <c:pt idx="9">
                  <c:v>Charla social y formación de comité de mujeres     Col. Sarita.</c:v>
                </c:pt>
                <c:pt idx="10">
                  <c:v>Atencion social brindada a Usuarios en la UMM del mes de Julio a Septiembre  2022</c:v>
                </c:pt>
              </c:strCache>
            </c:strRef>
          </c:cat>
          <c:val>
            <c:numRef>
              <c:f>'Intervencion TS'!$B$6:$L$6</c:f>
              <c:numCache>
                <c:formatCode>General</c:formatCode>
                <c:ptCount val="11"/>
                <c:pt idx="0">
                  <c:v>0</c:v>
                </c:pt>
                <c:pt idx="1">
                  <c:v>112</c:v>
                </c:pt>
                <c:pt idx="2">
                  <c:v>31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5-4D59-AAE9-B1C752B6F728}"/>
            </c:ext>
          </c:extLst>
        </c:ser>
        <c:ser>
          <c:idx val="2"/>
          <c:order val="2"/>
          <c:tx>
            <c:strRef>
              <c:f>'Intervencion TS'!$A$7</c:f>
              <c:strCache>
                <c:ptCount val="1"/>
                <c:pt idx="0">
                  <c:v>Niña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TS'!$B$4:$L$4</c:f>
              <c:strCache>
                <c:ptCount val="11"/>
                <c:pt idx="0">
                  <c:v>Charla Sociales  a mujeres de Col. Las jacarandas        21 de julio 2022 </c:v>
                </c:pt>
                <c:pt idx="1">
                  <c:v>Charla Social "Acoso sexual" a empelados de la Municipalidad  en: Recolección, cuerpo de agentes Municipales, Centros de desarrollo infantil. 6 de julio al 30 de septiembre</c:v>
                </c:pt>
                <c:pt idx="2">
                  <c:v>Escuelas de padres "maternidades y paternidades responsables"                           15 de agosto al 10 de septiembre.</c:v>
                </c:pt>
                <c:pt idx="3">
                  <c:v>Charla Social "Proyecto de vida" a Estudiantes del Centro escolar Santa Teresa de las Flores              19 de julio  2022</c:v>
                </c:pt>
                <c:pt idx="4">
                  <c:v>Charla Social "Proyecto de vida" a Estudiantes del Centro escolar Vicente Acosta.                                            18 al 25 de julio 2022   </c:v>
                </c:pt>
                <c:pt idx="5">
                  <c:v>Charla Social "Proyecto de vida" a Estudiantes del Centro escolar Benjamin Bloom.                                                             11 al 25 agosto 2022</c:v>
                </c:pt>
                <c:pt idx="6">
                  <c:v>Charla Social "Proyecto de vida" a Estudiantes del Centro escolar Angela de Jesús Romero.                                                             29 de agosto al 08 de septiembre 2022</c:v>
                </c:pt>
                <c:pt idx="7">
                  <c:v>Charla Social "Proyecto de vida" a Estudiantes del Centro escolar Sara Palma de Jule.                                           09  al 13 de septiembre 2022</c:v>
                </c:pt>
                <c:pt idx="8">
                  <c:v>Charla Social "Proyecto de vida" a Estudiantes del Centro escolar Ermita.        22 al 30 de septiembre</c:v>
                </c:pt>
                <c:pt idx="9">
                  <c:v>Charla social y formación de comité de mujeres     Col. Sarita.</c:v>
                </c:pt>
                <c:pt idx="10">
                  <c:v>Atencion social brindada a Usuarios en la UMM del mes de Julio a Septiembre  2022</c:v>
                </c:pt>
              </c:strCache>
            </c:strRef>
          </c:cat>
          <c:val>
            <c:numRef>
              <c:f>'Intervencion TS'!$B$7:$L$7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F5-4D59-AAE9-B1C752B6F728}"/>
            </c:ext>
          </c:extLst>
        </c:ser>
        <c:ser>
          <c:idx val="3"/>
          <c:order val="3"/>
          <c:tx>
            <c:strRef>
              <c:f>'Intervencion TS'!$A$8</c:f>
              <c:strCache>
                <c:ptCount val="1"/>
                <c:pt idx="0">
                  <c:v>Niño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TS'!$B$4:$L$4</c:f>
              <c:strCache>
                <c:ptCount val="11"/>
                <c:pt idx="0">
                  <c:v>Charla Sociales  a mujeres de Col. Las jacarandas        21 de julio 2022 </c:v>
                </c:pt>
                <c:pt idx="1">
                  <c:v>Charla Social "Acoso sexual" a empelados de la Municipalidad  en: Recolección, cuerpo de agentes Municipales, Centros de desarrollo infantil. 6 de julio al 30 de septiembre</c:v>
                </c:pt>
                <c:pt idx="2">
                  <c:v>Escuelas de padres "maternidades y paternidades responsables"                           15 de agosto al 10 de septiembre.</c:v>
                </c:pt>
                <c:pt idx="3">
                  <c:v>Charla Social "Proyecto de vida" a Estudiantes del Centro escolar Santa Teresa de las Flores              19 de julio  2022</c:v>
                </c:pt>
                <c:pt idx="4">
                  <c:v>Charla Social "Proyecto de vida" a Estudiantes del Centro escolar Vicente Acosta.                                            18 al 25 de julio 2022   </c:v>
                </c:pt>
                <c:pt idx="5">
                  <c:v>Charla Social "Proyecto de vida" a Estudiantes del Centro escolar Benjamin Bloom.                                                             11 al 25 agosto 2022</c:v>
                </c:pt>
                <c:pt idx="6">
                  <c:v>Charla Social "Proyecto de vida" a Estudiantes del Centro escolar Angela de Jesús Romero.                                                             29 de agosto al 08 de septiembre 2022</c:v>
                </c:pt>
                <c:pt idx="7">
                  <c:v>Charla Social "Proyecto de vida" a Estudiantes del Centro escolar Sara Palma de Jule.                                           09  al 13 de septiembre 2022</c:v>
                </c:pt>
                <c:pt idx="8">
                  <c:v>Charla Social "Proyecto de vida" a Estudiantes del Centro escolar Ermita.        22 al 30 de septiembre</c:v>
                </c:pt>
                <c:pt idx="9">
                  <c:v>Charla social y formación de comité de mujeres     Col. Sarita.</c:v>
                </c:pt>
                <c:pt idx="10">
                  <c:v>Atencion social brindada a Usuarios en la UMM del mes de Julio a Septiembre  2022</c:v>
                </c:pt>
              </c:strCache>
            </c:strRef>
          </c:cat>
          <c:val>
            <c:numRef>
              <c:f>'Intervencion TS'!$B$8:$L$8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F5-4D59-AAE9-B1C752B6F728}"/>
            </c:ext>
          </c:extLst>
        </c:ser>
        <c:ser>
          <c:idx val="4"/>
          <c:order val="4"/>
          <c:tx>
            <c:strRef>
              <c:f>'Intervencion TS'!$A$9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TS'!$B$4:$L$4</c:f>
              <c:strCache>
                <c:ptCount val="11"/>
                <c:pt idx="0">
                  <c:v>Charla Sociales  a mujeres de Col. Las jacarandas        21 de julio 2022 </c:v>
                </c:pt>
                <c:pt idx="1">
                  <c:v>Charla Social "Acoso sexual" a empelados de la Municipalidad  en: Recolección, cuerpo de agentes Municipales, Centros de desarrollo infantil. 6 de julio al 30 de septiembre</c:v>
                </c:pt>
                <c:pt idx="2">
                  <c:v>Escuelas de padres "maternidades y paternidades responsables"                           15 de agosto al 10 de septiembre.</c:v>
                </c:pt>
                <c:pt idx="3">
                  <c:v>Charla Social "Proyecto de vida" a Estudiantes del Centro escolar Santa Teresa de las Flores              19 de julio  2022</c:v>
                </c:pt>
                <c:pt idx="4">
                  <c:v>Charla Social "Proyecto de vida" a Estudiantes del Centro escolar Vicente Acosta.                                            18 al 25 de julio 2022   </c:v>
                </c:pt>
                <c:pt idx="5">
                  <c:v>Charla Social "Proyecto de vida" a Estudiantes del Centro escolar Benjamin Bloom.                                                             11 al 25 agosto 2022</c:v>
                </c:pt>
                <c:pt idx="6">
                  <c:v>Charla Social "Proyecto de vida" a Estudiantes del Centro escolar Angela de Jesús Romero.                                                             29 de agosto al 08 de septiembre 2022</c:v>
                </c:pt>
                <c:pt idx="7">
                  <c:v>Charla Social "Proyecto de vida" a Estudiantes del Centro escolar Sara Palma de Jule.                                           09  al 13 de septiembre 2022</c:v>
                </c:pt>
                <c:pt idx="8">
                  <c:v>Charla Social "Proyecto de vida" a Estudiantes del Centro escolar Ermita.        22 al 30 de septiembre</c:v>
                </c:pt>
                <c:pt idx="9">
                  <c:v>Charla social y formación de comité de mujeres     Col. Sarita.</c:v>
                </c:pt>
                <c:pt idx="10">
                  <c:v>Atencion social brindada a Usuarios en la UMM del mes de Julio a Septiembre  2022</c:v>
                </c:pt>
              </c:strCache>
            </c:strRef>
          </c:cat>
          <c:val>
            <c:numRef>
              <c:f>'Intervencion TS'!$B$9:$L$9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138</c:v>
                </c:pt>
                <c:pt idx="5">
                  <c:v>62</c:v>
                </c:pt>
                <c:pt idx="6">
                  <c:v>144</c:v>
                </c:pt>
                <c:pt idx="7">
                  <c:v>65</c:v>
                </c:pt>
                <c:pt idx="8">
                  <c:v>68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F5-4D59-AAE9-B1C752B6F728}"/>
            </c:ext>
          </c:extLst>
        </c:ser>
        <c:ser>
          <c:idx val="5"/>
          <c:order val="5"/>
          <c:tx>
            <c:strRef>
              <c:f>'Intervencion TS'!$A$10</c:f>
              <c:strCache>
                <c:ptCount val="1"/>
                <c:pt idx="0">
                  <c:v>Adolscente/mujer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TS'!$B$4:$L$4</c:f>
              <c:strCache>
                <c:ptCount val="11"/>
                <c:pt idx="0">
                  <c:v>Charla Sociales  a mujeres de Col. Las jacarandas        21 de julio 2022 </c:v>
                </c:pt>
                <c:pt idx="1">
                  <c:v>Charla Social "Acoso sexual" a empelados de la Municipalidad  en: Recolección, cuerpo de agentes Municipales, Centros de desarrollo infantil. 6 de julio al 30 de septiembre</c:v>
                </c:pt>
                <c:pt idx="2">
                  <c:v>Escuelas de padres "maternidades y paternidades responsables"                           15 de agosto al 10 de septiembre.</c:v>
                </c:pt>
                <c:pt idx="3">
                  <c:v>Charla Social "Proyecto de vida" a Estudiantes del Centro escolar Santa Teresa de las Flores              19 de julio  2022</c:v>
                </c:pt>
                <c:pt idx="4">
                  <c:v>Charla Social "Proyecto de vida" a Estudiantes del Centro escolar Vicente Acosta.                                            18 al 25 de julio 2022   </c:v>
                </c:pt>
                <c:pt idx="5">
                  <c:v>Charla Social "Proyecto de vida" a Estudiantes del Centro escolar Benjamin Bloom.                                                             11 al 25 agosto 2022</c:v>
                </c:pt>
                <c:pt idx="6">
                  <c:v>Charla Social "Proyecto de vida" a Estudiantes del Centro escolar Angela de Jesús Romero.                                                             29 de agosto al 08 de septiembre 2022</c:v>
                </c:pt>
                <c:pt idx="7">
                  <c:v>Charla Social "Proyecto de vida" a Estudiantes del Centro escolar Sara Palma de Jule.                                           09  al 13 de septiembre 2022</c:v>
                </c:pt>
                <c:pt idx="8">
                  <c:v>Charla Social "Proyecto de vida" a Estudiantes del Centro escolar Ermita.        22 al 30 de septiembre</c:v>
                </c:pt>
                <c:pt idx="9">
                  <c:v>Charla social y formación de comité de mujeres     Col. Sarita.</c:v>
                </c:pt>
                <c:pt idx="10">
                  <c:v>Atencion social brindada a Usuarios en la UMM del mes de Julio a Septiembre  2022</c:v>
                </c:pt>
              </c:strCache>
            </c:strRef>
          </c:cat>
          <c:val>
            <c:numRef>
              <c:f>'Intervencion TS'!$B$10:$L$10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</c:v>
                </c:pt>
                <c:pt idx="4">
                  <c:v>134</c:v>
                </c:pt>
                <c:pt idx="5">
                  <c:v>80</c:v>
                </c:pt>
                <c:pt idx="6">
                  <c:v>126</c:v>
                </c:pt>
                <c:pt idx="7">
                  <c:v>47</c:v>
                </c:pt>
                <c:pt idx="8">
                  <c:v>55</c:v>
                </c:pt>
                <c:pt idx="9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F5-4D59-AAE9-B1C752B6F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237679"/>
        <c:axId val="265250159"/>
      </c:barChart>
      <c:catAx>
        <c:axId val="26523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250159"/>
        <c:crosses val="autoZero"/>
        <c:auto val="1"/>
        <c:lblAlgn val="ctr"/>
        <c:lblOffset val="100"/>
        <c:noMultiLvlLbl val="0"/>
      </c:catAx>
      <c:valAx>
        <c:axId val="26525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23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'Intervencion Psicologícas '!$A$4</c:f>
              <c:strCache>
                <c:ptCount val="1"/>
                <c:pt idx="0">
                  <c:v>Mujer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'!$B$3:$L$3</c:f>
              <c:strCache>
                <c:ptCount val="11"/>
                <c:pt idx="0">
                  <c:v>Charla psicologica  a mujeres de Col. Las Jacarandas                    21 de julio 2022 </c:v>
                </c:pt>
                <c:pt idx="1">
                  <c:v>Charla Social "Estrés laboral" a empelados de la Municipalidad  en: Recolección, cuerpo de agentes Municipales, Centros de desarrollo infantil. 6 de julio al 30 de septiembre</c:v>
                </c:pt>
                <c:pt idx="2">
                  <c:v>Escuelas de padres "Familias Fuertes"                           15 de agosto al 10 de septiembre.</c:v>
                </c:pt>
                <c:pt idx="3">
                  <c:v>Charla Social "Control de emociones" a Estudiantes del Centro escolar Santa Teresa de las Flores                            19 de julio  2022</c:v>
                </c:pt>
                <c:pt idx="4">
                  <c:v>Charla Social "Control de emociones" a Estudiantes del Centro escolar Vicente Acosta.                                            18 al 25 de julio 2022 </c:v>
                </c:pt>
                <c:pt idx="5">
                  <c:v>Charla Social "Control de emociones" a Estudiantes del Centro escolar Benjamin Bloom.                                                             11 al 25 agosto 2022</c:v>
                </c:pt>
                <c:pt idx="6">
                  <c:v>Charla Social "Control de emociones" a Estudiantes del Centro escolar Angela de Jesús Romero.                           29 de agosto al 08 de septiembre 2022</c:v>
                </c:pt>
                <c:pt idx="7">
                  <c:v>Charla Social "Control de emociones" a Estudiantes del Centro escolar Sara Palma de Jule.                                           09  al 13 de septiembre 2022</c:v>
                </c:pt>
                <c:pt idx="8">
                  <c:v>Charla Social "Control de emociones" a Estudiantes del Centro escolar Ermita.                   22 al 30 de septiembre</c:v>
                </c:pt>
                <c:pt idx="9">
                  <c:v>Charla social y formación de comité de mujeres     Col. Sarita.</c:v>
                </c:pt>
                <c:pt idx="10">
                  <c:v>Atencion Psicologicas brindada a Usuarios en la UMM del mes de Julio a septiembre  2022</c:v>
                </c:pt>
              </c:strCache>
            </c:strRef>
          </c:cat>
          <c:val>
            <c:numRef>
              <c:f>'Intervencion Psicologícas '!$B$4:$L$4</c:f>
              <c:numCache>
                <c:formatCode>General</c:formatCode>
                <c:ptCount val="11"/>
                <c:pt idx="0">
                  <c:v>11</c:v>
                </c:pt>
                <c:pt idx="1">
                  <c:v>47</c:v>
                </c:pt>
                <c:pt idx="2">
                  <c:v>196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12</c:v>
                </c:pt>
                <c:pt idx="1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D65-BA05-E7A4228E3700}"/>
            </c:ext>
          </c:extLst>
        </c:ser>
        <c:ser>
          <c:idx val="1"/>
          <c:order val="1"/>
          <c:tx>
            <c:strRef>
              <c:f>'Intervencion Psicologícas '!$A$5</c:f>
              <c:strCache>
                <c:ptCount val="1"/>
                <c:pt idx="0">
                  <c:v>Hombre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'!$B$3:$L$3</c:f>
              <c:strCache>
                <c:ptCount val="11"/>
                <c:pt idx="0">
                  <c:v>Charla psicologica  a mujeres de Col. Las Jacarandas                    21 de julio 2022 </c:v>
                </c:pt>
                <c:pt idx="1">
                  <c:v>Charla Social "Estrés laboral" a empelados de la Municipalidad  en: Recolección, cuerpo de agentes Municipales, Centros de desarrollo infantil. 6 de julio al 30 de septiembre</c:v>
                </c:pt>
                <c:pt idx="2">
                  <c:v>Escuelas de padres "Familias Fuertes"                           15 de agosto al 10 de septiembre.</c:v>
                </c:pt>
                <c:pt idx="3">
                  <c:v>Charla Social "Control de emociones" a Estudiantes del Centro escolar Santa Teresa de las Flores                            19 de julio  2022</c:v>
                </c:pt>
                <c:pt idx="4">
                  <c:v>Charla Social "Control de emociones" a Estudiantes del Centro escolar Vicente Acosta.                                            18 al 25 de julio 2022 </c:v>
                </c:pt>
                <c:pt idx="5">
                  <c:v>Charla Social "Control de emociones" a Estudiantes del Centro escolar Benjamin Bloom.                                                             11 al 25 agosto 2022</c:v>
                </c:pt>
                <c:pt idx="6">
                  <c:v>Charla Social "Control de emociones" a Estudiantes del Centro escolar Angela de Jesús Romero.                           29 de agosto al 08 de septiembre 2022</c:v>
                </c:pt>
                <c:pt idx="7">
                  <c:v>Charla Social "Control de emociones" a Estudiantes del Centro escolar Sara Palma de Jule.                                           09  al 13 de septiembre 2022</c:v>
                </c:pt>
                <c:pt idx="8">
                  <c:v>Charla Social "Control de emociones" a Estudiantes del Centro escolar Ermita.                   22 al 30 de septiembre</c:v>
                </c:pt>
                <c:pt idx="9">
                  <c:v>Charla social y formación de comité de mujeres     Col. Sarita.</c:v>
                </c:pt>
                <c:pt idx="10">
                  <c:v>Atencion Psicologicas brindada a Usuarios en la UMM del mes de Julio a septiembre  2022</c:v>
                </c:pt>
              </c:strCache>
            </c:strRef>
          </c:cat>
          <c:val>
            <c:numRef>
              <c:f>'Intervencion Psicologícas '!$B$5:$L$5</c:f>
              <c:numCache>
                <c:formatCode>General</c:formatCode>
                <c:ptCount val="11"/>
                <c:pt idx="0">
                  <c:v>0</c:v>
                </c:pt>
                <c:pt idx="1">
                  <c:v>112</c:v>
                </c:pt>
                <c:pt idx="2">
                  <c:v>31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5-4D65-BA05-E7A4228E3700}"/>
            </c:ext>
          </c:extLst>
        </c:ser>
        <c:ser>
          <c:idx val="2"/>
          <c:order val="2"/>
          <c:tx>
            <c:strRef>
              <c:f>'Intervencion Psicologícas '!$A$6</c:f>
              <c:strCache>
                <c:ptCount val="1"/>
                <c:pt idx="0">
                  <c:v>Niña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'!$B$3:$L$3</c:f>
              <c:strCache>
                <c:ptCount val="11"/>
                <c:pt idx="0">
                  <c:v>Charla psicologica  a mujeres de Col. Las Jacarandas                    21 de julio 2022 </c:v>
                </c:pt>
                <c:pt idx="1">
                  <c:v>Charla Social "Estrés laboral" a empelados de la Municipalidad  en: Recolección, cuerpo de agentes Municipales, Centros de desarrollo infantil. 6 de julio al 30 de septiembre</c:v>
                </c:pt>
                <c:pt idx="2">
                  <c:v>Escuelas de padres "Familias Fuertes"                           15 de agosto al 10 de septiembre.</c:v>
                </c:pt>
                <c:pt idx="3">
                  <c:v>Charla Social "Control de emociones" a Estudiantes del Centro escolar Santa Teresa de las Flores                            19 de julio  2022</c:v>
                </c:pt>
                <c:pt idx="4">
                  <c:v>Charla Social "Control de emociones" a Estudiantes del Centro escolar Vicente Acosta.                                            18 al 25 de julio 2022 </c:v>
                </c:pt>
                <c:pt idx="5">
                  <c:v>Charla Social "Control de emociones" a Estudiantes del Centro escolar Benjamin Bloom.                                                             11 al 25 agosto 2022</c:v>
                </c:pt>
                <c:pt idx="6">
                  <c:v>Charla Social "Control de emociones" a Estudiantes del Centro escolar Angela de Jesús Romero.                           29 de agosto al 08 de septiembre 2022</c:v>
                </c:pt>
                <c:pt idx="7">
                  <c:v>Charla Social "Control de emociones" a Estudiantes del Centro escolar Sara Palma de Jule.                                           09  al 13 de septiembre 2022</c:v>
                </c:pt>
                <c:pt idx="8">
                  <c:v>Charla Social "Control de emociones" a Estudiantes del Centro escolar Ermita.                   22 al 30 de septiembre</c:v>
                </c:pt>
                <c:pt idx="9">
                  <c:v>Charla social y formación de comité de mujeres     Col. Sarita.</c:v>
                </c:pt>
                <c:pt idx="10">
                  <c:v>Atencion Psicologicas brindada a Usuarios en la UMM del mes de Julio a septiembre  2022</c:v>
                </c:pt>
              </c:strCache>
            </c:strRef>
          </c:cat>
          <c:val>
            <c:numRef>
              <c:f>'Intervencion Psicologícas '!$B$6:$L$6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5-4D65-BA05-E7A4228E3700}"/>
            </c:ext>
          </c:extLst>
        </c:ser>
        <c:ser>
          <c:idx val="3"/>
          <c:order val="3"/>
          <c:tx>
            <c:strRef>
              <c:f>'Intervencion Psicologícas '!$A$7</c:f>
              <c:strCache>
                <c:ptCount val="1"/>
                <c:pt idx="0">
                  <c:v>Niño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'!$B$3:$L$3</c:f>
              <c:strCache>
                <c:ptCount val="11"/>
                <c:pt idx="0">
                  <c:v>Charla psicologica  a mujeres de Col. Las Jacarandas                    21 de julio 2022 </c:v>
                </c:pt>
                <c:pt idx="1">
                  <c:v>Charla Social "Estrés laboral" a empelados de la Municipalidad  en: Recolección, cuerpo de agentes Municipales, Centros de desarrollo infantil. 6 de julio al 30 de septiembre</c:v>
                </c:pt>
                <c:pt idx="2">
                  <c:v>Escuelas de padres "Familias Fuertes"                           15 de agosto al 10 de septiembre.</c:v>
                </c:pt>
                <c:pt idx="3">
                  <c:v>Charla Social "Control de emociones" a Estudiantes del Centro escolar Santa Teresa de las Flores                            19 de julio  2022</c:v>
                </c:pt>
                <c:pt idx="4">
                  <c:v>Charla Social "Control de emociones" a Estudiantes del Centro escolar Vicente Acosta.                                            18 al 25 de julio 2022 </c:v>
                </c:pt>
                <c:pt idx="5">
                  <c:v>Charla Social "Control de emociones" a Estudiantes del Centro escolar Benjamin Bloom.                                                             11 al 25 agosto 2022</c:v>
                </c:pt>
                <c:pt idx="6">
                  <c:v>Charla Social "Control de emociones" a Estudiantes del Centro escolar Angela de Jesús Romero.                           29 de agosto al 08 de septiembre 2022</c:v>
                </c:pt>
                <c:pt idx="7">
                  <c:v>Charla Social "Control de emociones" a Estudiantes del Centro escolar Sara Palma de Jule.                                           09  al 13 de septiembre 2022</c:v>
                </c:pt>
                <c:pt idx="8">
                  <c:v>Charla Social "Control de emociones" a Estudiantes del Centro escolar Ermita.                   22 al 30 de septiembre</c:v>
                </c:pt>
                <c:pt idx="9">
                  <c:v>Charla social y formación de comité de mujeres     Col. Sarita.</c:v>
                </c:pt>
                <c:pt idx="10">
                  <c:v>Atencion Psicologicas brindada a Usuarios en la UMM del mes de Julio a septiembre  2022</c:v>
                </c:pt>
              </c:strCache>
            </c:strRef>
          </c:cat>
          <c:val>
            <c:numRef>
              <c:f>'Intervencion Psicologícas '!$B$7:$L$7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35-4D65-BA05-E7A4228E3700}"/>
            </c:ext>
          </c:extLst>
        </c:ser>
        <c:ser>
          <c:idx val="4"/>
          <c:order val="4"/>
          <c:tx>
            <c:strRef>
              <c:f>'Intervencion Psicologícas '!$A$8</c:f>
              <c:strCache>
                <c:ptCount val="1"/>
                <c:pt idx="0">
                  <c:v>Adolescentes/hombres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'!$B$3:$L$3</c:f>
              <c:strCache>
                <c:ptCount val="11"/>
                <c:pt idx="0">
                  <c:v>Charla psicologica  a mujeres de Col. Las Jacarandas                    21 de julio 2022 </c:v>
                </c:pt>
                <c:pt idx="1">
                  <c:v>Charla Social "Estrés laboral" a empelados de la Municipalidad  en: Recolección, cuerpo de agentes Municipales, Centros de desarrollo infantil. 6 de julio al 30 de septiembre</c:v>
                </c:pt>
                <c:pt idx="2">
                  <c:v>Escuelas de padres "Familias Fuertes"                           15 de agosto al 10 de septiembre.</c:v>
                </c:pt>
                <c:pt idx="3">
                  <c:v>Charla Social "Control de emociones" a Estudiantes del Centro escolar Santa Teresa de las Flores                            19 de julio  2022</c:v>
                </c:pt>
                <c:pt idx="4">
                  <c:v>Charla Social "Control de emociones" a Estudiantes del Centro escolar Vicente Acosta.                                            18 al 25 de julio 2022 </c:v>
                </c:pt>
                <c:pt idx="5">
                  <c:v>Charla Social "Control de emociones" a Estudiantes del Centro escolar Benjamin Bloom.                                                             11 al 25 agosto 2022</c:v>
                </c:pt>
                <c:pt idx="6">
                  <c:v>Charla Social "Control de emociones" a Estudiantes del Centro escolar Angela de Jesús Romero.                           29 de agosto al 08 de septiembre 2022</c:v>
                </c:pt>
                <c:pt idx="7">
                  <c:v>Charla Social "Control de emociones" a Estudiantes del Centro escolar Sara Palma de Jule.                                           09  al 13 de septiembre 2022</c:v>
                </c:pt>
                <c:pt idx="8">
                  <c:v>Charla Social "Control de emociones" a Estudiantes del Centro escolar Ermita.                   22 al 30 de septiembre</c:v>
                </c:pt>
                <c:pt idx="9">
                  <c:v>Charla social y formación de comité de mujeres     Col. Sarita.</c:v>
                </c:pt>
                <c:pt idx="10">
                  <c:v>Atencion Psicologicas brindada a Usuarios en la UMM del mes de Julio a septiembre  2022</c:v>
                </c:pt>
              </c:strCache>
            </c:strRef>
          </c:cat>
          <c:val>
            <c:numRef>
              <c:f>'Intervencion Psicologícas '!$B$8:$L$8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138</c:v>
                </c:pt>
                <c:pt idx="5">
                  <c:v>62</c:v>
                </c:pt>
                <c:pt idx="6">
                  <c:v>144</c:v>
                </c:pt>
                <c:pt idx="7">
                  <c:v>65</c:v>
                </c:pt>
                <c:pt idx="8">
                  <c:v>68</c:v>
                </c:pt>
                <c:pt idx="9">
                  <c:v>0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35-4D65-BA05-E7A4228E3700}"/>
            </c:ext>
          </c:extLst>
        </c:ser>
        <c:ser>
          <c:idx val="5"/>
          <c:order val="5"/>
          <c:tx>
            <c:strRef>
              <c:f>'Intervencion Psicologícas '!$A$9</c:f>
              <c:strCache>
                <c:ptCount val="1"/>
                <c:pt idx="0">
                  <c:v>Adolscente/mujer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'Intervencion Psicologícas '!$B$3:$L$3</c:f>
              <c:strCache>
                <c:ptCount val="11"/>
                <c:pt idx="0">
                  <c:v>Charla psicologica  a mujeres de Col. Las Jacarandas                    21 de julio 2022 </c:v>
                </c:pt>
                <c:pt idx="1">
                  <c:v>Charla Social "Estrés laboral" a empelados de la Municipalidad  en: Recolección, cuerpo de agentes Municipales, Centros de desarrollo infantil. 6 de julio al 30 de septiembre</c:v>
                </c:pt>
                <c:pt idx="2">
                  <c:v>Escuelas de padres "Familias Fuertes"                           15 de agosto al 10 de septiembre.</c:v>
                </c:pt>
                <c:pt idx="3">
                  <c:v>Charla Social "Control de emociones" a Estudiantes del Centro escolar Santa Teresa de las Flores                            19 de julio  2022</c:v>
                </c:pt>
                <c:pt idx="4">
                  <c:v>Charla Social "Control de emociones" a Estudiantes del Centro escolar Vicente Acosta.                                            18 al 25 de julio 2022 </c:v>
                </c:pt>
                <c:pt idx="5">
                  <c:v>Charla Social "Control de emociones" a Estudiantes del Centro escolar Benjamin Bloom.                                                             11 al 25 agosto 2022</c:v>
                </c:pt>
                <c:pt idx="6">
                  <c:v>Charla Social "Control de emociones" a Estudiantes del Centro escolar Angela de Jesús Romero.                           29 de agosto al 08 de septiembre 2022</c:v>
                </c:pt>
                <c:pt idx="7">
                  <c:v>Charla Social "Control de emociones" a Estudiantes del Centro escolar Sara Palma de Jule.                                           09  al 13 de septiembre 2022</c:v>
                </c:pt>
                <c:pt idx="8">
                  <c:v>Charla Social "Control de emociones" a Estudiantes del Centro escolar Ermita.                   22 al 30 de septiembre</c:v>
                </c:pt>
                <c:pt idx="9">
                  <c:v>Charla social y formación de comité de mujeres     Col. Sarita.</c:v>
                </c:pt>
                <c:pt idx="10">
                  <c:v>Atencion Psicologicas brindada a Usuarios en la UMM del mes de Julio a septiembre  2022</c:v>
                </c:pt>
              </c:strCache>
            </c:strRef>
          </c:cat>
          <c:val>
            <c:numRef>
              <c:f>'Intervencion Psicologícas '!$B$9:$L$9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</c:v>
                </c:pt>
                <c:pt idx="4">
                  <c:v>134</c:v>
                </c:pt>
                <c:pt idx="5">
                  <c:v>80</c:v>
                </c:pt>
                <c:pt idx="6">
                  <c:v>126</c:v>
                </c:pt>
                <c:pt idx="7">
                  <c:v>47</c:v>
                </c:pt>
                <c:pt idx="8">
                  <c:v>55</c:v>
                </c:pt>
                <c:pt idx="9">
                  <c:v>2</c:v>
                </c:pt>
                <c:pt idx="1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35-4D65-BA05-E7A4228E3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234767"/>
        <c:axId val="265236431"/>
      </c:barChart>
      <c:catAx>
        <c:axId val="26523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236431"/>
        <c:crosses val="autoZero"/>
        <c:auto val="1"/>
        <c:lblAlgn val="ctr"/>
        <c:lblOffset val="100"/>
        <c:noMultiLvlLbl val="0"/>
      </c:catAx>
      <c:valAx>
        <c:axId val="26523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523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771522</xdr:colOff>
      <xdr:row>11</xdr:row>
      <xdr:rowOff>151006</xdr:rowOff>
    </xdr:from>
    <xdr:to>
      <xdr:col>14</xdr:col>
      <xdr:colOff>522714</xdr:colOff>
      <xdr:row>41</xdr:row>
      <xdr:rowOff>116159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2</xdr:row>
      <xdr:rowOff>300037</xdr:rowOff>
    </xdr:from>
    <xdr:to>
      <xdr:col>13</xdr:col>
      <xdr:colOff>314324</xdr:colOff>
      <xdr:row>18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1390134</xdr:colOff>
      <xdr:row>11</xdr:row>
      <xdr:rowOff>95765</xdr:rowOff>
    </xdr:from>
    <xdr:to>
      <xdr:col>9</xdr:col>
      <xdr:colOff>1256270</xdr:colOff>
      <xdr:row>49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CE704B-3EFA-007F-4115-5F3C0EC3B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1805420</xdr:colOff>
      <xdr:row>13</xdr:row>
      <xdr:rowOff>165387</xdr:rowOff>
    </xdr:from>
    <xdr:to>
      <xdr:col>7</xdr:col>
      <xdr:colOff>1991591</xdr:colOff>
      <xdr:row>45</xdr:row>
      <xdr:rowOff>64942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A98811-2442-76EA-CA1E-8300FE747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1002632</xdr:colOff>
      <xdr:row>11</xdr:row>
      <xdr:rowOff>82214</xdr:rowOff>
    </xdr:from>
    <xdr:to>
      <xdr:col>16</xdr:col>
      <xdr:colOff>50132</xdr:colOff>
      <xdr:row>65</xdr:row>
      <xdr:rowOff>150394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451151C-653B-89DC-4EB8-36BAB5F63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L9"/>
  <sheetViews>
    <sheetView topLeftCell="A11" zoomScale="82" zoomScaleNormal="82" workbookViewId="0">
      <selection activeCell="Q25" sqref="Q25"/>
    </sheetView>
  </sheetViews>
  <sheetFormatPr baseColWidth="10" defaultRowHeight="15" x14ac:dyDescent="0.25"/>
  <cols>
    <col min="2" max="2" width="14.7109375" customWidth="1"/>
    <col min="3" max="3" width="12.42578125" customWidth="1"/>
    <col min="4" max="4" width="22" customWidth="1"/>
    <col min="5" max="5" width="18.5703125" customWidth="1"/>
    <col min="6" max="6" width="15.7109375" customWidth="1"/>
    <col min="7" max="8" width="13" customWidth="1"/>
  </cols>
  <sheetData>
    <row r="1" spans="1:12" ht="21" x14ac:dyDescent="0.35">
      <c r="A1" s="19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05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8</v>
      </c>
      <c r="I2" s="3" t="s">
        <v>7</v>
      </c>
      <c r="J2" s="2"/>
      <c r="K2" s="2"/>
      <c r="L2" s="2"/>
    </row>
    <row r="3" spans="1:12" x14ac:dyDescent="0.25">
      <c r="A3" s="1" t="s">
        <v>14</v>
      </c>
      <c r="B3" s="1">
        <v>37</v>
      </c>
      <c r="C3" s="1">
        <v>33</v>
      </c>
      <c r="D3" s="1">
        <v>41</v>
      </c>
      <c r="E3" s="1">
        <v>62</v>
      </c>
      <c r="F3" s="1">
        <v>18</v>
      </c>
      <c r="G3" s="1">
        <v>23</v>
      </c>
      <c r="H3" s="1">
        <v>18</v>
      </c>
      <c r="I3" s="1">
        <v>19</v>
      </c>
      <c r="J3" s="1"/>
      <c r="K3" s="1"/>
      <c r="L3" s="1"/>
    </row>
    <row r="4" spans="1:12" x14ac:dyDescent="0.25">
      <c r="A4" s="1" t="s">
        <v>15</v>
      </c>
      <c r="B4" s="1">
        <v>18</v>
      </c>
      <c r="C4" s="1">
        <v>10</v>
      </c>
      <c r="D4" s="1">
        <v>18</v>
      </c>
      <c r="E4" s="1">
        <v>22</v>
      </c>
      <c r="F4" s="1">
        <v>7</v>
      </c>
      <c r="G4" s="1">
        <v>9</v>
      </c>
      <c r="H4" s="1">
        <v>2</v>
      </c>
      <c r="I4" s="1">
        <v>8</v>
      </c>
      <c r="J4" s="1"/>
      <c r="K4" s="1"/>
      <c r="L4" s="1"/>
    </row>
    <row r="7" spans="1:12" x14ac:dyDescent="0.25">
      <c r="A7" s="4" t="s">
        <v>10</v>
      </c>
      <c r="B7" s="4"/>
    </row>
    <row r="8" spans="1:12" x14ac:dyDescent="0.25">
      <c r="A8" s="4" t="s">
        <v>15</v>
      </c>
      <c r="B8" s="4">
        <f>SUM(B4:I4)</f>
        <v>94</v>
      </c>
    </row>
    <row r="9" spans="1:12" x14ac:dyDescent="0.25">
      <c r="A9" s="4" t="s">
        <v>14</v>
      </c>
      <c r="B9" s="4">
        <f>SUM(B3:I3)</f>
        <v>251</v>
      </c>
    </row>
  </sheetData>
  <mergeCells count="1">
    <mergeCell ref="A1:L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E11"/>
  <sheetViews>
    <sheetView workbookViewId="0">
      <selection activeCell="D20" sqref="D20"/>
    </sheetView>
  </sheetViews>
  <sheetFormatPr baseColWidth="10" defaultRowHeight="15" x14ac:dyDescent="0.25"/>
  <cols>
    <col min="5" max="5" width="12.85546875" customWidth="1"/>
  </cols>
  <sheetData>
    <row r="1" spans="1:5" x14ac:dyDescent="0.25">
      <c r="A1" s="21" t="s">
        <v>21</v>
      </c>
      <c r="B1" s="22"/>
      <c r="C1" s="22"/>
      <c r="D1" s="22"/>
      <c r="E1" s="23"/>
    </row>
    <row r="2" spans="1:5" x14ac:dyDescent="0.25">
      <c r="A2" s="24"/>
      <c r="B2" s="25"/>
      <c r="C2" s="25"/>
      <c r="D2" s="25"/>
      <c r="E2" s="26"/>
    </row>
    <row r="3" spans="1:5" ht="30" x14ac:dyDescent="0.25">
      <c r="A3" s="5" t="s">
        <v>11</v>
      </c>
      <c r="B3" s="8" t="s">
        <v>16</v>
      </c>
      <c r="C3" s="5" t="s">
        <v>17</v>
      </c>
      <c r="D3" s="8" t="s">
        <v>20</v>
      </c>
      <c r="E3" s="5" t="s">
        <v>18</v>
      </c>
    </row>
    <row r="4" spans="1:5" x14ac:dyDescent="0.25">
      <c r="A4" s="7" t="s">
        <v>12</v>
      </c>
      <c r="B4" s="10">
        <v>0</v>
      </c>
      <c r="C4" s="10">
        <v>0</v>
      </c>
      <c r="D4" s="10">
        <v>5</v>
      </c>
      <c r="E4" s="10">
        <v>0</v>
      </c>
    </row>
    <row r="5" spans="1:5" x14ac:dyDescent="0.25">
      <c r="A5" s="9" t="s">
        <v>13</v>
      </c>
      <c r="B5" s="11">
        <v>13</v>
      </c>
      <c r="C5" s="11">
        <v>6</v>
      </c>
      <c r="D5" s="11">
        <v>4</v>
      </c>
      <c r="E5" s="11">
        <v>6</v>
      </c>
    </row>
    <row r="9" spans="1:5" x14ac:dyDescent="0.25">
      <c r="A9" s="1" t="s">
        <v>19</v>
      </c>
      <c r="B9" s="1"/>
    </row>
    <row r="10" spans="1:5" x14ac:dyDescent="0.25">
      <c r="A10" s="6" t="s">
        <v>13</v>
      </c>
      <c r="B10" s="6">
        <f>SUM(B5:E5)</f>
        <v>29</v>
      </c>
    </row>
    <row r="11" spans="1:5" x14ac:dyDescent="0.25">
      <c r="A11" s="7" t="s">
        <v>15</v>
      </c>
      <c r="B11" s="7">
        <f>SUM(B4:E4)</f>
        <v>5</v>
      </c>
    </row>
  </sheetData>
  <mergeCells count="1">
    <mergeCell ref="A1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A1:K17"/>
  <sheetViews>
    <sheetView zoomScale="59" zoomScaleNormal="59" workbookViewId="0">
      <selection activeCell="C18" sqref="C18"/>
    </sheetView>
  </sheetViews>
  <sheetFormatPr baseColWidth="10" defaultRowHeight="15" x14ac:dyDescent="0.25"/>
  <cols>
    <col min="1" max="11" width="25.7109375" customWidth="1"/>
  </cols>
  <sheetData>
    <row r="1" spans="1:11" ht="15" customHeight="1" x14ac:dyDescent="0.25">
      <c r="A1" s="27" t="s">
        <v>32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44" customHeight="1" x14ac:dyDescent="0.25">
      <c r="A3" s="15" t="s">
        <v>11</v>
      </c>
      <c r="B3" s="14" t="s">
        <v>57</v>
      </c>
      <c r="C3" s="14" t="s">
        <v>60</v>
      </c>
      <c r="D3" s="14" t="s">
        <v>59</v>
      </c>
      <c r="E3" s="14" t="s">
        <v>58</v>
      </c>
      <c r="F3" s="14" t="s">
        <v>62</v>
      </c>
      <c r="G3" s="14" t="s">
        <v>63</v>
      </c>
      <c r="H3" s="14" t="s">
        <v>64</v>
      </c>
      <c r="I3" s="14" t="s">
        <v>65</v>
      </c>
      <c r="J3" s="14" t="s">
        <v>66</v>
      </c>
      <c r="K3" s="14" t="s">
        <v>67</v>
      </c>
    </row>
    <row r="4" spans="1:11" x14ac:dyDescent="0.25">
      <c r="A4" s="12" t="s">
        <v>43</v>
      </c>
      <c r="B4" s="44">
        <v>11</v>
      </c>
      <c r="C4" s="13">
        <v>47</v>
      </c>
      <c r="D4" s="13">
        <v>196</v>
      </c>
      <c r="E4" s="13">
        <v>1</v>
      </c>
      <c r="F4" s="13">
        <v>1</v>
      </c>
      <c r="G4" s="44">
        <v>1</v>
      </c>
      <c r="H4" s="13">
        <v>4</v>
      </c>
      <c r="I4" s="44">
        <v>3</v>
      </c>
      <c r="J4" s="47">
        <v>4</v>
      </c>
      <c r="K4" s="47">
        <v>10</v>
      </c>
    </row>
    <row r="5" spans="1:11" x14ac:dyDescent="0.25">
      <c r="A5" s="12" t="s">
        <v>44</v>
      </c>
      <c r="B5" s="44">
        <v>0</v>
      </c>
      <c r="C5" s="13">
        <v>112</v>
      </c>
      <c r="D5" s="13">
        <v>31</v>
      </c>
      <c r="E5" s="13">
        <v>0</v>
      </c>
      <c r="F5" s="13">
        <v>1</v>
      </c>
      <c r="G5" s="44">
        <v>0</v>
      </c>
      <c r="H5" s="13">
        <v>0</v>
      </c>
      <c r="I5" s="44">
        <v>1</v>
      </c>
      <c r="J5" s="47">
        <v>0</v>
      </c>
      <c r="K5" s="47">
        <v>1</v>
      </c>
    </row>
    <row r="6" spans="1:11" x14ac:dyDescent="0.25">
      <c r="A6" s="12" t="s">
        <v>22</v>
      </c>
      <c r="B6" s="44">
        <v>0</v>
      </c>
      <c r="C6" s="13">
        <v>0</v>
      </c>
      <c r="D6" s="13">
        <v>16</v>
      </c>
      <c r="E6" s="13">
        <v>0</v>
      </c>
      <c r="F6" s="13">
        <v>0</v>
      </c>
      <c r="G6" s="44">
        <v>0</v>
      </c>
      <c r="H6" s="13">
        <v>0</v>
      </c>
      <c r="I6" s="44">
        <v>0</v>
      </c>
      <c r="J6" s="47">
        <v>0</v>
      </c>
      <c r="K6" s="47">
        <v>0</v>
      </c>
    </row>
    <row r="7" spans="1:11" x14ac:dyDescent="0.25">
      <c r="A7" s="12" t="s">
        <v>23</v>
      </c>
      <c r="B7" s="44">
        <v>0</v>
      </c>
      <c r="C7" s="13">
        <v>0</v>
      </c>
      <c r="D7" s="13">
        <v>5</v>
      </c>
      <c r="E7" s="13">
        <v>0</v>
      </c>
      <c r="F7" s="13">
        <v>0</v>
      </c>
      <c r="G7" s="44">
        <v>0</v>
      </c>
      <c r="H7" s="13">
        <v>0</v>
      </c>
      <c r="I7" s="44">
        <v>0</v>
      </c>
      <c r="J7" s="47">
        <v>0</v>
      </c>
      <c r="K7" s="47">
        <v>0</v>
      </c>
    </row>
    <row r="8" spans="1:11" x14ac:dyDescent="0.25">
      <c r="A8" s="12" t="s">
        <v>24</v>
      </c>
      <c r="B8" s="43">
        <v>0</v>
      </c>
      <c r="C8" s="43">
        <v>0</v>
      </c>
      <c r="D8" s="43">
        <v>0</v>
      </c>
      <c r="E8" s="43">
        <v>30</v>
      </c>
      <c r="F8" s="43">
        <v>138</v>
      </c>
      <c r="G8" s="45">
        <v>62</v>
      </c>
      <c r="H8" s="43">
        <v>144</v>
      </c>
      <c r="I8" s="43">
        <v>65</v>
      </c>
      <c r="J8" s="47">
        <v>68</v>
      </c>
      <c r="K8" s="47">
        <v>0</v>
      </c>
    </row>
    <row r="9" spans="1:11" x14ac:dyDescent="0.25">
      <c r="A9" s="12" t="s">
        <v>25</v>
      </c>
      <c r="B9" s="13">
        <v>0</v>
      </c>
      <c r="C9" s="13">
        <v>0</v>
      </c>
      <c r="D9" s="13">
        <v>0</v>
      </c>
      <c r="E9" s="13">
        <v>27</v>
      </c>
      <c r="F9" s="13">
        <v>134</v>
      </c>
      <c r="G9" s="44">
        <v>80</v>
      </c>
      <c r="H9" s="13">
        <v>126</v>
      </c>
      <c r="I9" s="13">
        <v>47</v>
      </c>
      <c r="J9" s="47">
        <v>55</v>
      </c>
      <c r="K9" s="47">
        <v>1</v>
      </c>
    </row>
    <row r="11" spans="1:11" x14ac:dyDescent="0.25">
      <c r="A11" s="48" t="s">
        <v>19</v>
      </c>
      <c r="B11" s="51">
        <v>1427</v>
      </c>
    </row>
    <row r="12" spans="1:11" x14ac:dyDescent="0.25">
      <c r="A12" s="49" t="s">
        <v>43</v>
      </c>
      <c r="B12" s="50">
        <v>278</v>
      </c>
    </row>
    <row r="13" spans="1:11" x14ac:dyDescent="0.25">
      <c r="A13" s="49" t="s">
        <v>44</v>
      </c>
      <c r="B13" s="50">
        <v>146</v>
      </c>
    </row>
    <row r="14" spans="1:11" x14ac:dyDescent="0.25">
      <c r="A14" s="49" t="s">
        <v>22</v>
      </c>
      <c r="B14" s="50">
        <v>16</v>
      </c>
    </row>
    <row r="15" spans="1:11" x14ac:dyDescent="0.25">
      <c r="A15" s="49" t="s">
        <v>23</v>
      </c>
      <c r="B15" s="50">
        <v>10</v>
      </c>
    </row>
    <row r="16" spans="1:11" x14ac:dyDescent="0.25">
      <c r="A16" s="49" t="s">
        <v>29</v>
      </c>
      <c r="B16" s="50">
        <v>507</v>
      </c>
    </row>
    <row r="17" spans="1:2" x14ac:dyDescent="0.25">
      <c r="A17" s="49" t="s">
        <v>28</v>
      </c>
      <c r="B17" s="50">
        <v>470</v>
      </c>
    </row>
  </sheetData>
  <mergeCells count="1">
    <mergeCell ref="A1:K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L18"/>
  <sheetViews>
    <sheetView tabSelected="1" zoomScale="60" zoomScaleNormal="60" workbookViewId="0">
      <selection activeCell="B18" sqref="B18"/>
    </sheetView>
  </sheetViews>
  <sheetFormatPr baseColWidth="10" defaultRowHeight="15" x14ac:dyDescent="0.25"/>
  <cols>
    <col min="1" max="12" width="30.7109375" customWidth="1"/>
  </cols>
  <sheetData>
    <row r="2" spans="1:12" x14ac:dyDescent="0.25">
      <c r="A2" s="31" t="s">
        <v>33</v>
      </c>
      <c r="B2" s="32"/>
      <c r="C2" s="32"/>
      <c r="D2" s="32"/>
      <c r="E2" s="32"/>
      <c r="F2" s="33"/>
    </row>
    <row r="3" spans="1:12" ht="56.25" customHeight="1" x14ac:dyDescent="0.25">
      <c r="A3" s="34"/>
      <c r="B3" s="35"/>
      <c r="C3" s="35"/>
      <c r="D3" s="35"/>
      <c r="E3" s="35"/>
      <c r="F3" s="36"/>
    </row>
    <row r="4" spans="1:12" s="18" customFormat="1" ht="150" x14ac:dyDescent="0.3">
      <c r="A4" s="16" t="s">
        <v>11</v>
      </c>
      <c r="B4" s="17" t="s">
        <v>34</v>
      </c>
      <c r="C4" s="17" t="s">
        <v>35</v>
      </c>
      <c r="D4" s="17" t="s">
        <v>36</v>
      </c>
      <c r="E4" s="17" t="s">
        <v>38</v>
      </c>
      <c r="F4" s="17" t="s">
        <v>39</v>
      </c>
      <c r="G4" s="17" t="s">
        <v>40</v>
      </c>
      <c r="H4" s="17" t="s">
        <v>61</v>
      </c>
      <c r="I4" s="17" t="s">
        <v>42</v>
      </c>
      <c r="J4" s="17" t="s">
        <v>45</v>
      </c>
      <c r="K4" s="17" t="s">
        <v>41</v>
      </c>
      <c r="L4" s="17" t="s">
        <v>37</v>
      </c>
    </row>
    <row r="5" spans="1:12" ht="24.95" customHeight="1" x14ac:dyDescent="0.25">
      <c r="A5" s="12" t="s">
        <v>43</v>
      </c>
      <c r="B5" s="13">
        <v>11</v>
      </c>
      <c r="C5" s="44">
        <v>47</v>
      </c>
      <c r="D5" s="13">
        <v>196</v>
      </c>
      <c r="E5" s="13">
        <v>1</v>
      </c>
      <c r="F5" s="13">
        <v>1</v>
      </c>
      <c r="G5" s="13">
        <v>1</v>
      </c>
      <c r="H5" s="44">
        <v>4</v>
      </c>
      <c r="I5" s="13">
        <v>3</v>
      </c>
      <c r="J5" s="44">
        <v>4</v>
      </c>
      <c r="K5" s="13">
        <v>12</v>
      </c>
      <c r="L5" s="13">
        <v>10</v>
      </c>
    </row>
    <row r="6" spans="1:12" ht="24.95" customHeight="1" x14ac:dyDescent="0.25">
      <c r="A6" s="12" t="s">
        <v>44</v>
      </c>
      <c r="B6" s="13">
        <v>0</v>
      </c>
      <c r="C6" s="44">
        <v>112</v>
      </c>
      <c r="D6" s="13">
        <v>31</v>
      </c>
      <c r="E6" s="13">
        <v>0</v>
      </c>
      <c r="F6" s="13">
        <v>1</v>
      </c>
      <c r="G6" s="13">
        <v>0</v>
      </c>
      <c r="H6" s="44">
        <v>0</v>
      </c>
      <c r="I6" s="13">
        <v>1</v>
      </c>
      <c r="J6" s="44">
        <v>0</v>
      </c>
      <c r="K6" s="13">
        <v>2</v>
      </c>
      <c r="L6" s="13">
        <v>3</v>
      </c>
    </row>
    <row r="7" spans="1:12" ht="24.95" customHeight="1" x14ac:dyDescent="0.25">
      <c r="A7" s="12" t="s">
        <v>22</v>
      </c>
      <c r="B7" s="13">
        <v>0</v>
      </c>
      <c r="C7" s="44">
        <v>0</v>
      </c>
      <c r="D7" s="13">
        <v>16</v>
      </c>
      <c r="E7" s="13">
        <v>0</v>
      </c>
      <c r="F7" s="13">
        <v>0</v>
      </c>
      <c r="G7" s="13">
        <v>0</v>
      </c>
      <c r="H7" s="44">
        <v>0</v>
      </c>
      <c r="I7" s="13">
        <v>0</v>
      </c>
      <c r="J7" s="44">
        <v>0</v>
      </c>
      <c r="K7" s="13">
        <v>1</v>
      </c>
      <c r="L7" s="13">
        <v>4</v>
      </c>
    </row>
    <row r="8" spans="1:12" ht="24.95" customHeight="1" x14ac:dyDescent="0.25">
      <c r="A8" s="12" t="s">
        <v>23</v>
      </c>
      <c r="B8" s="13">
        <v>0</v>
      </c>
      <c r="C8" s="44">
        <v>0</v>
      </c>
      <c r="D8" s="13">
        <v>5</v>
      </c>
      <c r="E8" s="13">
        <v>0</v>
      </c>
      <c r="F8" s="13">
        <v>0</v>
      </c>
      <c r="G8" s="13">
        <v>0</v>
      </c>
      <c r="H8" s="44">
        <v>0</v>
      </c>
      <c r="I8" s="13">
        <v>0</v>
      </c>
      <c r="J8" s="44">
        <v>0</v>
      </c>
      <c r="K8" s="13">
        <v>0</v>
      </c>
      <c r="L8" s="13">
        <v>6</v>
      </c>
    </row>
    <row r="9" spans="1:12" ht="24.95" customHeight="1" x14ac:dyDescent="0.25">
      <c r="A9" s="12" t="s">
        <v>24</v>
      </c>
      <c r="B9" s="43">
        <v>0</v>
      </c>
      <c r="C9" s="43">
        <v>0</v>
      </c>
      <c r="D9" s="43">
        <v>0</v>
      </c>
      <c r="E9" s="45">
        <v>30</v>
      </c>
      <c r="F9" s="43">
        <v>138</v>
      </c>
      <c r="G9" s="43">
        <v>62</v>
      </c>
      <c r="H9" s="45">
        <v>144</v>
      </c>
      <c r="I9" s="43">
        <v>65</v>
      </c>
      <c r="J9" s="43">
        <v>68</v>
      </c>
      <c r="K9" s="43">
        <v>0</v>
      </c>
      <c r="L9" s="13">
        <v>0</v>
      </c>
    </row>
    <row r="10" spans="1:12" ht="24.95" customHeight="1" x14ac:dyDescent="0.25">
      <c r="A10" s="12" t="s">
        <v>25</v>
      </c>
      <c r="B10" s="13">
        <v>0</v>
      </c>
      <c r="C10" s="13">
        <v>0</v>
      </c>
      <c r="D10" s="13">
        <v>0</v>
      </c>
      <c r="E10" s="44">
        <v>27</v>
      </c>
      <c r="F10" s="13">
        <v>134</v>
      </c>
      <c r="G10" s="13">
        <v>80</v>
      </c>
      <c r="H10" s="44">
        <v>126</v>
      </c>
      <c r="I10" s="13">
        <v>47</v>
      </c>
      <c r="J10" s="13">
        <v>55</v>
      </c>
      <c r="K10" s="13">
        <v>2</v>
      </c>
      <c r="L10" s="13">
        <v>3</v>
      </c>
    </row>
    <row r="12" spans="1:12" x14ac:dyDescent="0.25">
      <c r="A12" s="54" t="s">
        <v>10</v>
      </c>
      <c r="B12" s="55">
        <v>1453</v>
      </c>
    </row>
    <row r="13" spans="1:12" x14ac:dyDescent="0.25">
      <c r="A13" s="56" t="s">
        <v>43</v>
      </c>
      <c r="B13" s="57">
        <v>290</v>
      </c>
    </row>
    <row r="14" spans="1:12" x14ac:dyDescent="0.25">
      <c r="A14" s="57" t="s">
        <v>44</v>
      </c>
      <c r="B14" s="57">
        <v>150</v>
      </c>
    </row>
    <row r="15" spans="1:12" x14ac:dyDescent="0.25">
      <c r="A15" s="57" t="s">
        <v>22</v>
      </c>
      <c r="B15" s="57">
        <v>21</v>
      </c>
    </row>
    <row r="16" spans="1:12" x14ac:dyDescent="0.25">
      <c r="A16" s="57" t="s">
        <v>23</v>
      </c>
      <c r="B16" s="57">
        <v>11</v>
      </c>
    </row>
    <row r="17" spans="1:2" x14ac:dyDescent="0.25">
      <c r="A17" s="57" t="s">
        <v>27</v>
      </c>
      <c r="B17" s="57">
        <v>507</v>
      </c>
    </row>
    <row r="18" spans="1:2" x14ac:dyDescent="0.25">
      <c r="A18" s="57" t="s">
        <v>26</v>
      </c>
      <c r="B18" s="57">
        <v>474</v>
      </c>
    </row>
  </sheetData>
  <mergeCells count="1">
    <mergeCell ref="A2:F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L17"/>
  <sheetViews>
    <sheetView zoomScale="59" zoomScaleNormal="59" workbookViewId="0">
      <selection activeCell="C14" sqref="C14"/>
    </sheetView>
  </sheetViews>
  <sheetFormatPr baseColWidth="10" defaultRowHeight="15" x14ac:dyDescent="0.25"/>
  <cols>
    <col min="1" max="1" width="28.42578125" customWidth="1"/>
    <col min="2" max="2" width="21.42578125" customWidth="1"/>
    <col min="3" max="3" width="23.7109375" customWidth="1"/>
    <col min="4" max="4" width="20" customWidth="1"/>
    <col min="5" max="5" width="21" customWidth="1"/>
    <col min="6" max="6" width="21.85546875" customWidth="1"/>
    <col min="7" max="7" width="19.7109375" customWidth="1"/>
    <col min="8" max="8" width="20.7109375" customWidth="1"/>
    <col min="9" max="9" width="18.140625" customWidth="1"/>
    <col min="10" max="10" width="23.140625" customWidth="1"/>
    <col min="11" max="11" width="20.42578125" customWidth="1"/>
    <col min="12" max="12" width="18.85546875" customWidth="1"/>
  </cols>
  <sheetData>
    <row r="1" spans="1:12" ht="15" customHeight="1" x14ac:dyDescent="0.25">
      <c r="A1" s="37" t="s">
        <v>46</v>
      </c>
      <c r="B1" s="38"/>
      <c r="C1" s="38"/>
      <c r="D1" s="38"/>
      <c r="E1" s="38"/>
      <c r="F1" s="39"/>
    </row>
    <row r="2" spans="1:12" x14ac:dyDescent="0.25">
      <c r="A2" s="40"/>
      <c r="B2" s="41"/>
      <c r="C2" s="41"/>
      <c r="D2" s="41"/>
      <c r="E2" s="41"/>
      <c r="F2" s="42"/>
    </row>
    <row r="3" spans="1:12" ht="199.5" customHeight="1" x14ac:dyDescent="0.25">
      <c r="A3" s="15" t="s">
        <v>11</v>
      </c>
      <c r="B3" s="14" t="s">
        <v>55</v>
      </c>
      <c r="C3" s="14" t="s">
        <v>54</v>
      </c>
      <c r="D3" s="14" t="s">
        <v>53</v>
      </c>
      <c r="E3" s="14" t="s">
        <v>52</v>
      </c>
      <c r="F3" s="14" t="s">
        <v>51</v>
      </c>
      <c r="G3" s="14" t="s">
        <v>50</v>
      </c>
      <c r="H3" s="14" t="s">
        <v>49</v>
      </c>
      <c r="I3" s="14" t="s">
        <v>48</v>
      </c>
      <c r="J3" s="14" t="s">
        <v>56</v>
      </c>
      <c r="K3" s="14" t="s">
        <v>41</v>
      </c>
      <c r="L3" s="14" t="s">
        <v>47</v>
      </c>
    </row>
    <row r="4" spans="1:12" x14ac:dyDescent="0.25">
      <c r="A4" s="12" t="s">
        <v>43</v>
      </c>
      <c r="B4" s="13">
        <v>11</v>
      </c>
      <c r="C4" s="44">
        <v>47</v>
      </c>
      <c r="D4" s="13">
        <v>196</v>
      </c>
      <c r="E4" s="13">
        <v>1</v>
      </c>
      <c r="F4" s="13">
        <v>1</v>
      </c>
      <c r="G4" s="13">
        <v>1</v>
      </c>
      <c r="H4" s="44">
        <v>4</v>
      </c>
      <c r="I4" s="13">
        <v>3</v>
      </c>
      <c r="J4" s="44">
        <v>4</v>
      </c>
      <c r="K4" s="13">
        <v>12</v>
      </c>
      <c r="L4" s="13">
        <v>57</v>
      </c>
    </row>
    <row r="5" spans="1:12" x14ac:dyDescent="0.25">
      <c r="A5" s="12" t="s">
        <v>44</v>
      </c>
      <c r="B5" s="13">
        <v>0</v>
      </c>
      <c r="C5" s="44">
        <v>112</v>
      </c>
      <c r="D5" s="13">
        <v>31</v>
      </c>
      <c r="E5" s="13">
        <v>0</v>
      </c>
      <c r="F5" s="13">
        <v>1</v>
      </c>
      <c r="G5" s="13">
        <v>0</v>
      </c>
      <c r="H5" s="44">
        <v>0</v>
      </c>
      <c r="I5" s="13">
        <v>1</v>
      </c>
      <c r="J5" s="44">
        <v>0</v>
      </c>
      <c r="K5" s="13">
        <v>2</v>
      </c>
      <c r="L5" s="13">
        <v>10</v>
      </c>
    </row>
    <row r="6" spans="1:12" x14ac:dyDescent="0.25">
      <c r="A6" s="12" t="s">
        <v>22</v>
      </c>
      <c r="B6" s="13">
        <v>0</v>
      </c>
      <c r="C6" s="44">
        <v>0</v>
      </c>
      <c r="D6" s="13">
        <v>16</v>
      </c>
      <c r="E6" s="13">
        <v>0</v>
      </c>
      <c r="F6" s="13">
        <v>0</v>
      </c>
      <c r="G6" s="13">
        <v>0</v>
      </c>
      <c r="H6" s="44">
        <v>0</v>
      </c>
      <c r="I6" s="13">
        <v>0</v>
      </c>
      <c r="J6" s="44">
        <v>0</v>
      </c>
      <c r="K6" s="13">
        <v>1</v>
      </c>
      <c r="L6" s="13">
        <v>5</v>
      </c>
    </row>
    <row r="7" spans="1:12" x14ac:dyDescent="0.25">
      <c r="A7" s="12" t="s">
        <v>23</v>
      </c>
      <c r="B7" s="13">
        <v>0</v>
      </c>
      <c r="C7" s="44">
        <v>0</v>
      </c>
      <c r="D7" s="13">
        <v>5</v>
      </c>
      <c r="E7" s="13">
        <v>0</v>
      </c>
      <c r="F7" s="13">
        <v>0</v>
      </c>
      <c r="G7" s="13">
        <v>0</v>
      </c>
      <c r="H7" s="44">
        <v>0</v>
      </c>
      <c r="I7" s="13">
        <v>0</v>
      </c>
      <c r="J7" s="44">
        <v>0</v>
      </c>
      <c r="K7" s="13">
        <v>0</v>
      </c>
      <c r="L7" s="13">
        <v>10</v>
      </c>
    </row>
    <row r="8" spans="1:12" x14ac:dyDescent="0.25">
      <c r="A8" s="12" t="s">
        <v>24</v>
      </c>
      <c r="B8" s="43">
        <v>0</v>
      </c>
      <c r="C8" s="46">
        <v>0</v>
      </c>
      <c r="D8" s="43">
        <v>0</v>
      </c>
      <c r="E8" s="43">
        <v>30</v>
      </c>
      <c r="F8" s="43">
        <v>138</v>
      </c>
      <c r="G8" s="43">
        <v>62</v>
      </c>
      <c r="H8" s="45">
        <v>144</v>
      </c>
      <c r="I8" s="43">
        <v>65</v>
      </c>
      <c r="J8" s="43">
        <v>68</v>
      </c>
      <c r="K8" s="43">
        <v>0</v>
      </c>
      <c r="L8" s="44">
        <v>5</v>
      </c>
    </row>
    <row r="9" spans="1:12" x14ac:dyDescent="0.25">
      <c r="A9" s="12" t="s">
        <v>25</v>
      </c>
      <c r="B9" s="13">
        <v>0</v>
      </c>
      <c r="C9" s="13">
        <v>0</v>
      </c>
      <c r="D9" s="13">
        <v>0</v>
      </c>
      <c r="E9" s="13">
        <v>27</v>
      </c>
      <c r="F9" s="13">
        <v>134</v>
      </c>
      <c r="G9" s="13">
        <v>80</v>
      </c>
      <c r="H9" s="44">
        <v>126</v>
      </c>
      <c r="I9" s="13">
        <v>47</v>
      </c>
      <c r="J9" s="13">
        <v>55</v>
      </c>
      <c r="K9" s="13">
        <v>2</v>
      </c>
      <c r="L9" s="44">
        <v>34</v>
      </c>
    </row>
    <row r="10" spans="1:12" ht="37.5" customHeight="1" x14ac:dyDescent="0.25"/>
    <row r="11" spans="1:12" ht="21.75" customHeight="1" x14ac:dyDescent="0.25">
      <c r="A11" s="52" t="s">
        <v>19</v>
      </c>
      <c r="B11" s="52">
        <v>1553</v>
      </c>
    </row>
    <row r="12" spans="1:12" ht="17.25" customHeight="1" x14ac:dyDescent="0.25">
      <c r="A12" s="53" t="s">
        <v>43</v>
      </c>
      <c r="B12" s="53">
        <v>337</v>
      </c>
    </row>
    <row r="13" spans="1:12" x14ac:dyDescent="0.25">
      <c r="A13" s="53" t="s">
        <v>44</v>
      </c>
      <c r="B13" s="53">
        <v>157</v>
      </c>
    </row>
    <row r="14" spans="1:12" x14ac:dyDescent="0.25">
      <c r="A14" s="53" t="s">
        <v>22</v>
      </c>
      <c r="B14" s="53">
        <v>22</v>
      </c>
    </row>
    <row r="15" spans="1:12" x14ac:dyDescent="0.25">
      <c r="A15" s="53" t="s">
        <v>23</v>
      </c>
      <c r="B15" s="53">
        <v>20</v>
      </c>
    </row>
    <row r="16" spans="1:12" x14ac:dyDescent="0.25">
      <c r="A16" s="53" t="s">
        <v>30</v>
      </c>
      <c r="B16" s="53">
        <v>512</v>
      </c>
    </row>
    <row r="17" spans="1:2" x14ac:dyDescent="0.25">
      <c r="A17" s="53" t="s">
        <v>31</v>
      </c>
      <c r="B17" s="53">
        <v>505</v>
      </c>
    </row>
  </sheetData>
  <mergeCells count="1">
    <mergeCell ref="A1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Adulto Mayor </vt:lpstr>
      <vt:lpstr>Talleres en convenio con Legado</vt:lpstr>
      <vt:lpstr>Intervencion Jurídicas </vt:lpstr>
      <vt:lpstr>Intervencion TS</vt:lpstr>
      <vt:lpstr>Hoja1</vt:lpstr>
      <vt:lpstr>Intervencion Psicologícas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</dc:creator>
  <cp:lastModifiedBy>Emely</cp:lastModifiedBy>
  <dcterms:created xsi:type="dcterms:W3CDTF">2022-03-31T15:39:34Z</dcterms:created>
  <dcterms:modified xsi:type="dcterms:W3CDTF">2022-10-10T20:24:48Z</dcterms:modified>
</cp:coreProperties>
</file>