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J2\Desktop\IMPORTANTES\"/>
    </mc:Choice>
  </mc:AlternateContent>
  <xr:revisionPtr revIDLastSave="0" documentId="13_ncr:1_{21766512-1532-4506-93CA-81B51931A7B1}" xr6:coauthVersionLast="47" xr6:coauthVersionMax="47" xr10:uidLastSave="{00000000-0000-0000-0000-000000000000}"/>
  <bookViews>
    <workbookView xWindow="-120" yWindow="-120" windowWidth="20730" windowHeight="11160" xr2:uid="{2053684B-FA1B-4220-901D-FCCDC95E2FDD}"/>
  </bookViews>
  <sheets>
    <sheet name="Hoja1" sheetId="1" r:id="rId1"/>
  </sheets>
  <definedNames>
    <definedName name="_xlnm.Print_Area" localSheetId="0">Hoja1!$A$1:$F$80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  <c r="C9" i="1"/>
  <c r="C41" i="1"/>
  <c r="D41" i="1"/>
  <c r="D61" i="1"/>
  <c r="C61" i="1"/>
  <c r="E61" i="1" l="1"/>
  <c r="D26" i="1"/>
  <c r="C26" i="1"/>
  <c r="E9" i="1"/>
  <c r="E41" i="1" l="1"/>
  <c r="E26" i="1"/>
</calcChain>
</file>

<file path=xl/sharedStrings.xml><?xml version="1.0" encoding="utf-8"?>
<sst xmlns="http://schemas.openxmlformats.org/spreadsheetml/2006/main" count="43" uniqueCount="37">
  <si>
    <t xml:space="preserve">EDADES </t>
  </si>
  <si>
    <t xml:space="preserve">DIBUJO Y PINTURA </t>
  </si>
  <si>
    <t>MUSICA</t>
  </si>
  <si>
    <t xml:space="preserve">6 años a 10 años </t>
  </si>
  <si>
    <t xml:space="preserve">11 años a 20 años </t>
  </si>
  <si>
    <t xml:space="preserve">21 años a 30 años </t>
  </si>
  <si>
    <t>31 en adelante</t>
  </si>
  <si>
    <t xml:space="preserve">total general </t>
  </si>
  <si>
    <t xml:space="preserve">total </t>
  </si>
  <si>
    <t>LUGAR</t>
  </si>
  <si>
    <t>APOYO CON ESPACIO A INDEPENDIENTES 2022</t>
  </si>
  <si>
    <t xml:space="preserve">MASCULINO </t>
  </si>
  <si>
    <t>FEMENINO</t>
  </si>
  <si>
    <t>KARATE DO</t>
  </si>
  <si>
    <t xml:space="preserve">BREAK DANCE </t>
  </si>
  <si>
    <t>TAEKWONDO</t>
  </si>
  <si>
    <t xml:space="preserve">TOTAL </t>
  </si>
  <si>
    <t xml:space="preserve">HOMBRES </t>
  </si>
  <si>
    <t>MUJERES</t>
  </si>
  <si>
    <t>LUGAR Y DIPLOMADO</t>
  </si>
  <si>
    <t>CDA VALLE VERDE (ATENCION AL CLIENTE)</t>
  </si>
  <si>
    <t>ACTIVIDAD</t>
  </si>
  <si>
    <t>CIRCULO FAMILIAR CASA DE LA JUVENTUD</t>
  </si>
  <si>
    <t xml:space="preserve">CIRCULO FAMILIAR CDA TIKALES </t>
  </si>
  <si>
    <t xml:space="preserve">CIRCULO FAMILIAR VALLE VERDE </t>
  </si>
  <si>
    <t>INSCRIPCIONES TALLERES  CASA DE LA JUVENTUD 2022 (JULIO A SEPTIEMBRE)</t>
  </si>
  <si>
    <t xml:space="preserve">CASA JUVENIL VALLE DEL SOL </t>
  </si>
  <si>
    <t xml:space="preserve">CASA JUVENIL TIKALES  </t>
  </si>
  <si>
    <t xml:space="preserve">CASA JUVENIL VALLE VERDE </t>
  </si>
  <si>
    <t>BENEFICIADOS TALLERES DESCENTRALIZADOS 2022 (JULIO A SEPTIEMBRE)</t>
  </si>
  <si>
    <t xml:space="preserve">CENTRO ESCOLAR LOS ANGELES </t>
  </si>
  <si>
    <t xml:space="preserve">COMPLEJO EDUCATIVO BORJA NATHAN </t>
  </si>
  <si>
    <t>INSCRIPCION CENTRO DE FORMACION - DIPLOMADOS AGAPE (JULIO A SEPTIEMBRE)</t>
  </si>
  <si>
    <t>CASA JUVENIL TIKALES (MESEREO BARTENDER)</t>
  </si>
  <si>
    <t>CASA DE LA JUVENTUD (CAJERO COMERCIAL)</t>
  </si>
  <si>
    <t>CLUB DE BOXEO</t>
  </si>
  <si>
    <t>ESTADISTICAS UNIDAD MUNICIPAL DE JUVENTUD 2022 (JULIO A SEPTIEMBRE)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</si>
</sst>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Beneficiarios</a:t>
            </a:r>
            <a:r>
              <a:rPr lang="es-SV" baseline="0"/>
              <a:t> por Taller en la Casa Municipal de la Juventud 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Hoja1!$C$4</c:f>
              <c:strCache>
                <c:ptCount val="1"/>
                <c:pt idx="0">
                  <c:v>DIBUJO Y PINTURA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Hoja1!$B$5:$B$9</c:f>
              <c:strCache>
                <c:ptCount val="5"/>
                <c:pt idx="0">
                  <c:v>6 años a 10 años </c:v>
                </c:pt>
                <c:pt idx="1">
                  <c:v>11 años a 20 años </c:v>
                </c:pt>
                <c:pt idx="2">
                  <c:v>21 años a 30 años </c:v>
                </c:pt>
                <c:pt idx="3">
                  <c:v>31 en adelante</c:v>
                </c:pt>
                <c:pt idx="4">
                  <c:v>total </c:v>
                </c:pt>
              </c:strCache>
            </c:strRef>
          </c:cat>
          <c:val>
            <c:numRef>
              <c:f>Hoja1!$C$5:$C$9</c:f>
              <c:numCache>
                <c:formatCode>General</c:formatCode>
                <c:ptCount val="5"/>
                <c:pt idx="0">
                  <c:v>2</c:v>
                </c:pt>
                <c:pt idx="1">
                  <c:v>9</c:v>
                </c:pt>
                <c:pt idx="2">
                  <c:v>1</c:v>
                </c:pt>
                <c:pt idx="3">
                  <c:v>0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2-4133-B369-A594BBF0C7BF}"/>
            </c:ext>
          </c:extLst>
        </c:ser>
        <c:ser>
          <c:idx val="1"/>
          <c:order val="1"/>
          <c:tx>
            <c:strRef>
              <c:f>Hoja1!$D$4</c:f>
              <c:strCache>
                <c:ptCount val="1"/>
                <c:pt idx="0">
                  <c:v>MUSICA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Hoja1!$B$5:$B$9</c:f>
              <c:strCache>
                <c:ptCount val="5"/>
                <c:pt idx="0">
                  <c:v>6 años a 10 años </c:v>
                </c:pt>
                <c:pt idx="1">
                  <c:v>11 años a 20 años </c:v>
                </c:pt>
                <c:pt idx="2">
                  <c:v>21 años a 30 años </c:v>
                </c:pt>
                <c:pt idx="3">
                  <c:v>31 en adelante</c:v>
                </c:pt>
                <c:pt idx="4">
                  <c:v>total </c:v>
                </c:pt>
              </c:strCache>
            </c:strRef>
          </c:cat>
          <c:val>
            <c:numRef>
              <c:f>Hoja1!$D$5:$D$9</c:f>
              <c:numCache>
                <c:formatCode>General</c:formatCode>
                <c:ptCount val="5"/>
                <c:pt idx="0">
                  <c:v>3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2-4133-B369-A594BBF0C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6025455"/>
        <c:axId val="2046024623"/>
      </c:barChart>
      <c:catAx>
        <c:axId val="2046025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046024623"/>
        <c:crosses val="autoZero"/>
        <c:auto val="1"/>
        <c:lblAlgn val="ctr"/>
        <c:lblOffset val="100"/>
        <c:noMultiLvlLbl val="0"/>
      </c:catAx>
      <c:valAx>
        <c:axId val="204602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04602545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Beneficiario</a:t>
            </a:r>
            <a:r>
              <a:rPr lang="es-SV" baseline="0"/>
              <a:t> por Taller en cada espacio descentralizado</a:t>
            </a:r>
            <a:r>
              <a:rPr lang="es-SV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Hoja1!$C$20</c:f>
              <c:strCache>
                <c:ptCount val="1"/>
                <c:pt idx="0">
                  <c:v>DIBUJO Y PINTURA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Hoja1!$B$21:$B$26</c:f>
              <c:strCache>
                <c:ptCount val="6"/>
                <c:pt idx="0">
                  <c:v>CASA JUVENIL VALLE DEL SOL </c:v>
                </c:pt>
                <c:pt idx="1">
                  <c:v>CASA JUVENIL TIKALES  </c:v>
                </c:pt>
                <c:pt idx="2">
                  <c:v>CASA JUVENIL VALLE VERDE </c:v>
                </c:pt>
                <c:pt idx="3">
                  <c:v>CENTRO ESCOLAR LOS ANGELES </c:v>
                </c:pt>
                <c:pt idx="4">
                  <c:v>COMPLEJO EDUCATIVO BORJA NATHAN </c:v>
                </c:pt>
                <c:pt idx="5">
                  <c:v>total </c:v>
                </c:pt>
              </c:strCache>
            </c:strRef>
          </c:cat>
          <c:val>
            <c:numRef>
              <c:f>Hoja1!$C$21:$C$26</c:f>
              <c:numCache>
                <c:formatCode>General</c:formatCode>
                <c:ptCount val="6"/>
                <c:pt idx="0">
                  <c:v>8</c:v>
                </c:pt>
                <c:pt idx="1">
                  <c:v>14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C-4D14-98A2-B9B3717259A5}"/>
            </c:ext>
          </c:extLst>
        </c:ser>
        <c:ser>
          <c:idx val="1"/>
          <c:order val="1"/>
          <c:tx>
            <c:strRef>
              <c:f>Hoja1!$D$20</c:f>
              <c:strCache>
                <c:ptCount val="1"/>
                <c:pt idx="0">
                  <c:v>MUSICA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Hoja1!$B$21:$B$26</c:f>
              <c:strCache>
                <c:ptCount val="6"/>
                <c:pt idx="0">
                  <c:v>CASA JUVENIL VALLE DEL SOL </c:v>
                </c:pt>
                <c:pt idx="1">
                  <c:v>CASA JUVENIL TIKALES  </c:v>
                </c:pt>
                <c:pt idx="2">
                  <c:v>CASA JUVENIL VALLE VERDE </c:v>
                </c:pt>
                <c:pt idx="3">
                  <c:v>CENTRO ESCOLAR LOS ANGELES </c:v>
                </c:pt>
                <c:pt idx="4">
                  <c:v>COMPLEJO EDUCATIVO BORJA NATHAN </c:v>
                </c:pt>
                <c:pt idx="5">
                  <c:v>total </c:v>
                </c:pt>
              </c:strCache>
            </c:strRef>
          </c:cat>
          <c:val>
            <c:numRef>
              <c:f>Hoja1!$D$21:$D$26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13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2C-4D14-98A2-B9B371725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1372607"/>
        <c:axId val="2111371359"/>
      </c:barChart>
      <c:catAx>
        <c:axId val="2111372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11371359"/>
        <c:crosses val="autoZero"/>
        <c:auto val="1"/>
        <c:lblAlgn val="ctr"/>
        <c:lblOffset val="100"/>
        <c:noMultiLvlLbl val="0"/>
      </c:catAx>
      <c:valAx>
        <c:axId val="2111371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1137260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ACTIVIDADES</a:t>
            </a:r>
            <a:r>
              <a:rPr lang="es-SV" baseline="0"/>
              <a:t> EN CASA DE LA JUVENTUD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Hoja1!$C$53</c:f>
              <c:strCache>
                <c:ptCount val="1"/>
                <c:pt idx="0">
                  <c:v>MASCULINO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Hoja1!$B$54:$B$61</c:f>
              <c:strCache>
                <c:ptCount val="8"/>
                <c:pt idx="0">
                  <c:v>KARATE DO</c:v>
                </c:pt>
                <c:pt idx="1">
                  <c:v>BREAK DANCE </c:v>
                </c:pt>
                <c:pt idx="2">
                  <c:v>CIRCULO FAMILIAR CASA DE LA JUVENTUD</c:v>
                </c:pt>
                <c:pt idx="3">
                  <c:v>CIRCULO FAMILIAR CDA TIKALES </c:v>
                </c:pt>
                <c:pt idx="4">
                  <c:v>CIRCULO FAMILIAR VALLE VERDE </c:v>
                </c:pt>
                <c:pt idx="5">
                  <c:v>CLUB DE BOXEO</c:v>
                </c:pt>
                <c:pt idx="6">
                  <c:v>TAEKWONDO</c:v>
                </c:pt>
                <c:pt idx="7">
                  <c:v>total </c:v>
                </c:pt>
              </c:strCache>
            </c:strRef>
          </c:cat>
          <c:val>
            <c:numRef>
              <c:f>Hoja1!$C$54:$C$61</c:f>
              <c:numCache>
                <c:formatCode>General</c:formatCode>
                <c:ptCount val="8"/>
                <c:pt idx="0">
                  <c:v>44</c:v>
                </c:pt>
                <c:pt idx="1">
                  <c:v>7</c:v>
                </c:pt>
                <c:pt idx="2">
                  <c:v>12</c:v>
                </c:pt>
                <c:pt idx="3">
                  <c:v>8</c:v>
                </c:pt>
                <c:pt idx="4">
                  <c:v>7</c:v>
                </c:pt>
                <c:pt idx="5">
                  <c:v>4</c:v>
                </c:pt>
                <c:pt idx="6">
                  <c:v>6</c:v>
                </c:pt>
                <c:pt idx="7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D-41BB-85E9-E97465FD6B7C}"/>
            </c:ext>
          </c:extLst>
        </c:ser>
        <c:ser>
          <c:idx val="1"/>
          <c:order val="1"/>
          <c:tx>
            <c:strRef>
              <c:f>Hoja1!$D$53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Hoja1!$B$54:$B$61</c:f>
              <c:strCache>
                <c:ptCount val="8"/>
                <c:pt idx="0">
                  <c:v>KARATE DO</c:v>
                </c:pt>
                <c:pt idx="1">
                  <c:v>BREAK DANCE </c:v>
                </c:pt>
                <c:pt idx="2">
                  <c:v>CIRCULO FAMILIAR CASA DE LA JUVENTUD</c:v>
                </c:pt>
                <c:pt idx="3">
                  <c:v>CIRCULO FAMILIAR CDA TIKALES </c:v>
                </c:pt>
                <c:pt idx="4">
                  <c:v>CIRCULO FAMILIAR VALLE VERDE </c:v>
                </c:pt>
                <c:pt idx="5">
                  <c:v>CLUB DE BOXEO</c:v>
                </c:pt>
                <c:pt idx="6">
                  <c:v>TAEKWONDO</c:v>
                </c:pt>
                <c:pt idx="7">
                  <c:v>total </c:v>
                </c:pt>
              </c:strCache>
            </c:strRef>
          </c:cat>
          <c:val>
            <c:numRef>
              <c:f>Hoja1!$D$54:$D$61</c:f>
              <c:numCache>
                <c:formatCode>General</c:formatCode>
                <c:ptCount val="8"/>
                <c:pt idx="0">
                  <c:v>26</c:v>
                </c:pt>
                <c:pt idx="1">
                  <c:v>0</c:v>
                </c:pt>
                <c:pt idx="2">
                  <c:v>6</c:v>
                </c:pt>
                <c:pt idx="3">
                  <c:v>4</c:v>
                </c:pt>
                <c:pt idx="4">
                  <c:v>9</c:v>
                </c:pt>
                <c:pt idx="5">
                  <c:v>1</c:v>
                </c:pt>
                <c:pt idx="6">
                  <c:v>3</c:v>
                </c:pt>
                <c:pt idx="7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6D-41BB-85E9-E97465FD6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0904863"/>
        <c:axId val="2120903199"/>
      </c:barChart>
      <c:catAx>
        <c:axId val="212090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20903199"/>
        <c:crosses val="autoZero"/>
        <c:auto val="1"/>
        <c:lblAlgn val="ctr"/>
        <c:lblOffset val="100"/>
        <c:noMultiLvlLbl val="0"/>
      </c:catAx>
      <c:valAx>
        <c:axId val="212090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2090486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DIPLOMADOS</a:t>
            </a:r>
            <a:r>
              <a:rPr lang="es-SV" baseline="0"/>
              <a:t> AGAPE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Hoja1!$C$37</c:f>
              <c:strCache>
                <c:ptCount val="1"/>
                <c:pt idx="0">
                  <c:v>HOMBRES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Hoja1!$B$38:$B$41</c:f>
              <c:strCache>
                <c:ptCount val="4"/>
                <c:pt idx="0">
                  <c:v>CASA DE LA JUVENTUD (CAJERO COMERCIAL)</c:v>
                </c:pt>
                <c:pt idx="1">
                  <c:v>CDA VALLE VERDE (ATENCION AL CLIENTE)</c:v>
                </c:pt>
                <c:pt idx="2">
                  <c:v>CASA JUVENIL TIKALES (MESEREO BARTENDER)</c:v>
                </c:pt>
                <c:pt idx="3">
                  <c:v>total </c:v>
                </c:pt>
              </c:strCache>
            </c:strRef>
          </c:cat>
          <c:val>
            <c:numRef>
              <c:f>Hoja1!$C$38:$C$41</c:f>
              <c:numCache>
                <c:formatCode>General</c:formatCode>
                <c:ptCount val="4"/>
                <c:pt idx="0">
                  <c:v>6</c:v>
                </c:pt>
                <c:pt idx="1">
                  <c:v>4</c:v>
                </c:pt>
                <c:pt idx="2">
                  <c:v>8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0-486A-B618-3AC0260402AC}"/>
            </c:ext>
          </c:extLst>
        </c:ser>
        <c:ser>
          <c:idx val="1"/>
          <c:order val="1"/>
          <c:tx>
            <c:strRef>
              <c:f>Hoja1!$D$37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Hoja1!$B$38:$B$41</c:f>
              <c:strCache>
                <c:ptCount val="4"/>
                <c:pt idx="0">
                  <c:v>CASA DE LA JUVENTUD (CAJERO COMERCIAL)</c:v>
                </c:pt>
                <c:pt idx="1">
                  <c:v>CDA VALLE VERDE (ATENCION AL CLIENTE)</c:v>
                </c:pt>
                <c:pt idx="2">
                  <c:v>CASA JUVENIL TIKALES (MESEREO BARTENDER)</c:v>
                </c:pt>
                <c:pt idx="3">
                  <c:v>total </c:v>
                </c:pt>
              </c:strCache>
            </c:strRef>
          </c:cat>
          <c:val>
            <c:numRef>
              <c:f>Hoja1!$D$38:$D$41</c:f>
              <c:numCache>
                <c:formatCode>General</c:formatCode>
                <c:ptCount val="4"/>
                <c:pt idx="0">
                  <c:v>13</c:v>
                </c:pt>
                <c:pt idx="1">
                  <c:v>4</c:v>
                </c:pt>
                <c:pt idx="2">
                  <c:v>9</c:v>
                </c:pt>
                <c:pt idx="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00-486A-B618-3AC026040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4058239"/>
        <c:axId val="814059071"/>
      </c:barChart>
      <c:catAx>
        <c:axId val="814058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14059071"/>
        <c:crosses val="autoZero"/>
        <c:auto val="1"/>
        <c:lblAlgn val="ctr"/>
        <c:lblOffset val="100"/>
        <c:noMultiLvlLbl val="0"/>
      </c:catAx>
      <c:valAx>
        <c:axId val="81405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1405823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10</xdr:row>
      <xdr:rowOff>26987</xdr:rowOff>
    </xdr:from>
    <xdr:to>
      <xdr:col>4</xdr:col>
      <xdr:colOff>1762125</xdr:colOff>
      <xdr:row>15</xdr:row>
      <xdr:rowOff>1817687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C4B3234-867B-473E-BD03-D5395374A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116680</xdr:colOff>
      <xdr:row>27</xdr:row>
      <xdr:rowOff>92868</xdr:rowOff>
    </xdr:from>
    <xdr:to>
      <xdr:col>4</xdr:col>
      <xdr:colOff>1694656</xdr:colOff>
      <xdr:row>31</xdr:row>
      <xdr:rowOff>2424907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CF27B9D-A9C4-4762-8123-DC3C22F63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642143</xdr:colOff>
      <xdr:row>62</xdr:row>
      <xdr:rowOff>115093</xdr:rowOff>
    </xdr:from>
    <xdr:to>
      <xdr:col>5</xdr:col>
      <xdr:colOff>91280</xdr:colOff>
      <xdr:row>78</xdr:row>
      <xdr:rowOff>115093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0C3183A-7AF2-4120-B3C3-AA37CC8F3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45640</xdr:colOff>
      <xdr:row>42</xdr:row>
      <xdr:rowOff>31750</xdr:rowOff>
    </xdr:from>
    <xdr:to>
      <xdr:col>4</xdr:col>
      <xdr:colOff>1730375</xdr:colOff>
      <xdr:row>46</xdr:row>
      <xdr:rowOff>174625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62AC40-FC60-4AAE-AE14-7FBCBF370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E5C92-A6C3-4A3A-B2A8-D92395B3C0E6}">
  <dimension ref="B1:E62"/>
  <sheetViews>
    <sheetView tabSelected="1" view="pageBreakPreview" topLeftCell="A36" zoomScale="46" zoomScaleNormal="80" zoomScaleSheetLayoutView="46" workbookViewId="0">
      <selection activeCell="E4" sqref="E4:E7"/>
    </sheetView>
  </sheetViews>
  <sheetFormatPr baseColWidth="10" defaultRowHeight="15" x14ac:dyDescent="0.25"/>
  <cols>
    <col min="2" max="2" width="22.7109375" customWidth="1"/>
    <col min="3" max="4" width="19.42578125" customWidth="1"/>
    <col min="5" max="5" width="26.7109375" customWidth="1"/>
  </cols>
  <sheetData>
    <row r="1" spans="2:5" ht="48.75" customHeight="1" x14ac:dyDescent="0.25">
      <c r="B1" s="16" t="s">
        <v>36</v>
      </c>
      <c r="C1" s="16"/>
      <c r="D1" s="16"/>
      <c r="E1" s="16"/>
    </row>
    <row r="2" spans="2:5" ht="54.75" customHeight="1" x14ac:dyDescent="0.25"/>
    <row r="3" spans="2:5" x14ac:dyDescent="0.25">
      <c r="B3" s="12" t="s">
        <v>25</v>
      </c>
      <c r="C3" s="12"/>
      <c r="D3" s="12"/>
      <c r="E3" s="12"/>
    </row>
    <row r="4" spans="2:5" x14ac:dyDescent="0.25">
      <c r="B4" s="1" t="s">
        <v>0</v>
      </c>
      <c r="C4" s="2" t="s">
        <v>1</v>
      </c>
      <c r="D4" s="2" t="s">
        <v>2</v>
      </c>
      <c r="E4" s="13"/>
    </row>
    <row r="5" spans="2:5" x14ac:dyDescent="0.25">
      <c r="B5" s="1" t="s">
        <v>3</v>
      </c>
      <c r="C5" s="2">
        <v>2</v>
      </c>
      <c r="D5" s="2">
        <v>3</v>
      </c>
      <c r="E5" s="14"/>
    </row>
    <row r="6" spans="2:5" x14ac:dyDescent="0.25">
      <c r="B6" s="1" t="s">
        <v>4</v>
      </c>
      <c r="C6" s="2">
        <v>9</v>
      </c>
      <c r="D6" s="2">
        <v>7</v>
      </c>
      <c r="E6" s="14"/>
    </row>
    <row r="7" spans="2:5" x14ac:dyDescent="0.25">
      <c r="B7" s="1" t="s">
        <v>5</v>
      </c>
      <c r="C7" s="2">
        <v>1</v>
      </c>
      <c r="D7" s="2">
        <v>0</v>
      </c>
      <c r="E7" s="15"/>
    </row>
    <row r="8" spans="2:5" x14ac:dyDescent="0.25">
      <c r="B8" s="1" t="s">
        <v>6</v>
      </c>
      <c r="C8" s="2">
        <v>0</v>
      </c>
      <c r="D8" s="2">
        <v>0</v>
      </c>
      <c r="E8" s="2" t="s">
        <v>7</v>
      </c>
    </row>
    <row r="9" spans="2:5" x14ac:dyDescent="0.25">
      <c r="B9" s="3" t="s">
        <v>8</v>
      </c>
      <c r="C9" s="4">
        <f>SUM(C5:C8)</f>
        <v>12</v>
      </c>
      <c r="D9" s="4">
        <f>SUM(D5:D8)</f>
        <v>10</v>
      </c>
      <c r="E9" s="5">
        <f>SUM(C9:D9)</f>
        <v>22</v>
      </c>
    </row>
    <row r="16" spans="2:5" ht="163.5" customHeight="1" x14ac:dyDescent="0.25"/>
    <row r="17" spans="2:5" ht="2.25" customHeight="1" x14ac:dyDescent="0.25"/>
    <row r="18" spans="2:5" ht="17.25" customHeight="1" x14ac:dyDescent="0.25"/>
    <row r="19" spans="2:5" x14ac:dyDescent="0.25">
      <c r="B19" s="12" t="s">
        <v>29</v>
      </c>
      <c r="C19" s="12"/>
      <c r="D19" s="12"/>
      <c r="E19" s="12"/>
    </row>
    <row r="20" spans="2:5" x14ac:dyDescent="0.25">
      <c r="B20" s="1" t="s">
        <v>9</v>
      </c>
      <c r="C20" s="2" t="s">
        <v>1</v>
      </c>
      <c r="D20" s="2" t="s">
        <v>2</v>
      </c>
      <c r="E20" s="13"/>
    </row>
    <row r="21" spans="2:5" ht="30" x14ac:dyDescent="0.25">
      <c r="B21" s="8" t="s">
        <v>26</v>
      </c>
      <c r="C21" s="2">
        <v>8</v>
      </c>
      <c r="D21" s="2">
        <v>0</v>
      </c>
      <c r="E21" s="14"/>
    </row>
    <row r="22" spans="2:5" ht="35.25" customHeight="1" x14ac:dyDescent="0.25">
      <c r="B22" s="1" t="s">
        <v>27</v>
      </c>
      <c r="C22" s="2">
        <v>14</v>
      </c>
      <c r="D22" s="11">
        <v>0</v>
      </c>
      <c r="E22" s="14"/>
    </row>
    <row r="23" spans="2:5" ht="30" x14ac:dyDescent="0.25">
      <c r="B23" s="8" t="s">
        <v>28</v>
      </c>
      <c r="C23" s="2">
        <v>0</v>
      </c>
      <c r="D23" s="2">
        <v>0</v>
      </c>
      <c r="E23" s="14"/>
    </row>
    <row r="24" spans="2:5" ht="30" x14ac:dyDescent="0.25">
      <c r="B24" s="8" t="s">
        <v>30</v>
      </c>
      <c r="C24" s="2">
        <v>10</v>
      </c>
      <c r="D24" s="2">
        <v>15</v>
      </c>
      <c r="E24" s="14"/>
    </row>
    <row r="25" spans="2:5" ht="30" x14ac:dyDescent="0.25">
      <c r="B25" s="8" t="s">
        <v>31</v>
      </c>
      <c r="C25" s="2">
        <v>0</v>
      </c>
      <c r="D25" s="2">
        <v>13</v>
      </c>
      <c r="E25" s="14"/>
    </row>
    <row r="26" spans="2:5" x14ac:dyDescent="0.25">
      <c r="B26" s="3" t="s">
        <v>8</v>
      </c>
      <c r="C26" s="4">
        <f>SUM(C21:C25)</f>
        <v>32</v>
      </c>
      <c r="D26" s="4">
        <f>SUM(D21:D25)</f>
        <v>28</v>
      </c>
      <c r="E26" s="5">
        <f>SUM(C26:D26)</f>
        <v>60</v>
      </c>
    </row>
    <row r="27" spans="2:5" ht="41.25" customHeight="1" x14ac:dyDescent="0.25"/>
    <row r="32" spans="2:5" ht="242.25" customHeight="1" x14ac:dyDescent="0.25"/>
    <row r="33" spans="2:5" ht="53.25" customHeight="1" x14ac:dyDescent="0.25"/>
    <row r="34" spans="2:5" ht="8.25" customHeight="1" x14ac:dyDescent="0.25"/>
    <row r="35" spans="2:5" ht="131.25" hidden="1" customHeight="1" x14ac:dyDescent="0.25"/>
    <row r="36" spans="2:5" x14ac:dyDescent="0.25">
      <c r="B36" s="12" t="s">
        <v>32</v>
      </c>
      <c r="C36" s="12"/>
      <c r="D36" s="12"/>
      <c r="E36" s="12"/>
    </row>
    <row r="37" spans="2:5" x14ac:dyDescent="0.25">
      <c r="B37" s="1" t="s">
        <v>19</v>
      </c>
      <c r="C37" s="2" t="s">
        <v>17</v>
      </c>
      <c r="D37" s="2" t="s">
        <v>18</v>
      </c>
      <c r="E37" s="13"/>
    </row>
    <row r="38" spans="2:5" ht="30" x14ac:dyDescent="0.25">
      <c r="B38" s="8" t="s">
        <v>34</v>
      </c>
      <c r="C38" s="2">
        <v>6</v>
      </c>
      <c r="D38" s="2">
        <v>13</v>
      </c>
      <c r="E38" s="14"/>
    </row>
    <row r="39" spans="2:5" ht="30" x14ac:dyDescent="0.25">
      <c r="B39" s="8" t="s">
        <v>20</v>
      </c>
      <c r="C39" s="2">
        <v>4</v>
      </c>
      <c r="D39" s="2">
        <v>4</v>
      </c>
      <c r="E39" s="15"/>
    </row>
    <row r="40" spans="2:5" ht="30" x14ac:dyDescent="0.25">
      <c r="B40" s="8" t="s">
        <v>33</v>
      </c>
      <c r="C40" s="2">
        <v>8</v>
      </c>
      <c r="D40" s="2">
        <v>9</v>
      </c>
      <c r="E40" s="2" t="s">
        <v>7</v>
      </c>
    </row>
    <row r="41" spans="2:5" x14ac:dyDescent="0.25">
      <c r="B41" s="3" t="s">
        <v>8</v>
      </c>
      <c r="C41" s="4">
        <f>SUM(C38:C40)</f>
        <v>18</v>
      </c>
      <c r="D41" s="4">
        <f>SUM(D38:D40)</f>
        <v>26</v>
      </c>
      <c r="E41" s="5">
        <f>SUM(C41:D41)</f>
        <v>44</v>
      </c>
    </row>
    <row r="42" spans="2:5" ht="63.75" customHeight="1" x14ac:dyDescent="0.25"/>
    <row r="44" spans="2:5" ht="208.5" customHeight="1" x14ac:dyDescent="0.25"/>
    <row r="51" spans="2:5" ht="13.5" customHeight="1" x14ac:dyDescent="0.25"/>
    <row r="52" spans="2:5" x14ac:dyDescent="0.25">
      <c r="B52" s="12" t="s">
        <v>10</v>
      </c>
      <c r="C52" s="12"/>
      <c r="D52" s="12"/>
      <c r="E52" s="12"/>
    </row>
    <row r="53" spans="2:5" ht="61.5" customHeight="1" x14ac:dyDescent="0.25">
      <c r="B53" s="6" t="s">
        <v>21</v>
      </c>
      <c r="C53" s="7" t="s">
        <v>11</v>
      </c>
      <c r="D53" s="7" t="s">
        <v>12</v>
      </c>
      <c r="E53" s="7"/>
    </row>
    <row r="54" spans="2:5" x14ac:dyDescent="0.25">
      <c r="B54" s="8" t="s">
        <v>13</v>
      </c>
      <c r="C54" s="2">
        <v>44</v>
      </c>
      <c r="D54" s="2">
        <v>26</v>
      </c>
      <c r="E54" s="2"/>
    </row>
    <row r="55" spans="2:5" x14ac:dyDescent="0.25">
      <c r="B55" s="8" t="s">
        <v>14</v>
      </c>
      <c r="C55" s="2">
        <v>7</v>
      </c>
      <c r="D55" s="2">
        <v>0</v>
      </c>
      <c r="E55" s="2"/>
    </row>
    <row r="56" spans="2:5" ht="30" x14ac:dyDescent="0.25">
      <c r="B56" s="8" t="s">
        <v>22</v>
      </c>
      <c r="C56" s="2">
        <v>12</v>
      </c>
      <c r="D56" s="2">
        <v>6</v>
      </c>
      <c r="E56" s="2"/>
    </row>
    <row r="57" spans="2:5" ht="30" x14ac:dyDescent="0.25">
      <c r="B57" s="8" t="s">
        <v>23</v>
      </c>
      <c r="C57" s="9">
        <v>8</v>
      </c>
      <c r="D57" s="9">
        <v>4</v>
      </c>
      <c r="E57" s="9"/>
    </row>
    <row r="58" spans="2:5" ht="30" x14ac:dyDescent="0.25">
      <c r="B58" s="8" t="s">
        <v>24</v>
      </c>
      <c r="C58" s="9">
        <v>7</v>
      </c>
      <c r="D58" s="9">
        <v>9</v>
      </c>
      <c r="E58" s="9"/>
    </row>
    <row r="59" spans="2:5" x14ac:dyDescent="0.25">
      <c r="B59" s="8" t="s">
        <v>35</v>
      </c>
      <c r="C59" s="10">
        <v>4</v>
      </c>
      <c r="D59" s="10">
        <v>1</v>
      </c>
      <c r="E59" s="10"/>
    </row>
    <row r="60" spans="2:5" x14ac:dyDescent="0.25">
      <c r="B60" s="8" t="s">
        <v>15</v>
      </c>
      <c r="C60" s="2">
        <v>6</v>
      </c>
      <c r="D60" s="2">
        <v>3</v>
      </c>
      <c r="E60" s="2" t="s">
        <v>16</v>
      </c>
    </row>
    <row r="61" spans="2:5" x14ac:dyDescent="0.25">
      <c r="B61" s="3" t="s">
        <v>8</v>
      </c>
      <c r="C61" s="4">
        <f>SUM(C54:C60)</f>
        <v>88</v>
      </c>
      <c r="D61" s="4">
        <f>SUM(D54:D60)</f>
        <v>49</v>
      </c>
      <c r="E61" s="5">
        <f>SUM(C61:D61)</f>
        <v>137</v>
      </c>
    </row>
    <row r="62" spans="2:5" ht="39.75" customHeight="1" x14ac:dyDescent="0.25"/>
  </sheetData>
  <mergeCells count="8">
    <mergeCell ref="B1:E1"/>
    <mergeCell ref="B36:E36"/>
    <mergeCell ref="E37:E39"/>
    <mergeCell ref="B52:E52"/>
    <mergeCell ref="B3:E3"/>
    <mergeCell ref="E4:E7"/>
    <mergeCell ref="B19:E19"/>
    <mergeCell ref="E20:E25"/>
  </mergeCells>
  <pageMargins left="0.7" right="0.7" top="0.75" bottom="0.75" header="0.3" footer="0.3"/>
  <pageSetup scale="60" orientation="portrait" horizontalDpi="0" verticalDpi="0" r:id="rId1"/>
  <rowBreaks count="1" manualBreakCount="1">
    <brk id="3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CJ2</dc:creator>
  <cp:lastModifiedBy>CJ2</cp:lastModifiedBy>
  <cp:lastPrinted>2022-10-07T16:18:02Z</cp:lastPrinted>
  <dcterms:created xsi:type="dcterms:W3CDTF">2022-07-18T16:53:19Z</dcterms:created>
  <dcterms:modified xsi:type="dcterms:W3CDTF">2022-10-07T16:21:05Z</dcterms:modified>
</cp:coreProperties>
</file>