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0995" activeTab="10"/>
  </bookViews>
  <sheets>
    <sheet name="104" sheetId="1" r:id="rId1"/>
    <sheet name="105" sheetId="2" r:id="rId2"/>
    <sheet name="106" sheetId="3" r:id="rId3"/>
    <sheet name="107" sheetId="4" r:id="rId4"/>
    <sheet name="108" sheetId="5" r:id="rId5"/>
    <sheet name="109" sheetId="6" r:id="rId6"/>
    <sheet name="110" sheetId="7" r:id="rId7"/>
    <sheet name="111" sheetId="8" r:id="rId8"/>
    <sheet name="112" sheetId="9" r:id="rId9"/>
    <sheet name="113" sheetId="10" r:id="rId10"/>
    <sheet name="114" sheetId="11" r:id="rId11"/>
    <sheet name="115" sheetId="12" r:id="rId12"/>
  </sheets>
  <definedNames>
    <definedName name="_xlnm.Print_Area" localSheetId="0">'104'!$A$1:$K$52</definedName>
    <definedName name="_xlnm.Print_Area" localSheetId="1">'105'!$A$1:$K$50</definedName>
    <definedName name="_xlnm.Print_Area" localSheetId="2">'106'!$A$1:$K$65</definedName>
    <definedName name="_xlnm.Print_Area" localSheetId="3">'107'!$A$1:$K$59</definedName>
    <definedName name="_xlnm.Print_Area" localSheetId="4">'108'!$A$1:$K$37</definedName>
    <definedName name="_xlnm.Print_Area" localSheetId="5">'109'!$A$1:$K$38</definedName>
    <definedName name="_xlnm.Print_Area" localSheetId="6">'110'!$A$1:$K$36</definedName>
    <definedName name="_xlnm.Print_Area" localSheetId="7">'111'!$A$1:$K$52</definedName>
    <definedName name="_xlnm.Print_Area" localSheetId="8">'112'!$A$1:$K$62</definedName>
    <definedName name="_xlnm.Print_Area" localSheetId="9">'113'!$A$1:$K$50</definedName>
    <definedName name="_xlnm.Print_Area" localSheetId="10">'114'!$A$1:$K$52</definedName>
    <definedName name="_xlnm.Print_Area" localSheetId="11">'115'!$A$1:$K$54</definedName>
    <definedName name="_xlnm.Print_Titles" localSheetId="0">'104'!$1:$3</definedName>
    <definedName name="_xlnm.Print_Titles" localSheetId="1">'105'!$1:$3</definedName>
    <definedName name="_xlnm.Print_Titles" localSheetId="2">'106'!$1:$3</definedName>
    <definedName name="_xlnm.Print_Titles" localSheetId="3">'107'!$1:$3</definedName>
    <definedName name="_xlnm.Print_Titles" localSheetId="4">'108'!$1:$3</definedName>
    <definedName name="_xlnm.Print_Titles" localSheetId="5">'109'!$1:$3</definedName>
    <definedName name="_xlnm.Print_Titles" localSheetId="6">'110'!$1:$3</definedName>
    <definedName name="_xlnm.Print_Titles" localSheetId="7">'111'!$1:$3</definedName>
    <definedName name="_xlnm.Print_Titles" localSheetId="8">'112'!$1:$3</definedName>
    <definedName name="_xlnm.Print_Titles" localSheetId="9">'113'!$1:$3</definedName>
    <definedName name="_xlnm.Print_Titles" localSheetId="10">'114'!$1:$3</definedName>
    <definedName name="_xlnm.Print_Titles" localSheetId="11">'115'!$1:$3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9" l="1"/>
  <c r="K23" i="9"/>
  <c r="K22" i="9"/>
  <c r="K21" i="9"/>
  <c r="K20" i="9"/>
  <c r="K18" i="9"/>
  <c r="K17" i="9"/>
  <c r="K16" i="9"/>
  <c r="K15" i="9"/>
  <c r="K14" i="9"/>
  <c r="K13" i="9"/>
  <c r="K12" i="8" l="1"/>
  <c r="K14" i="8" s="1"/>
  <c r="K12" i="7" l="1"/>
  <c r="K14" i="6" l="1"/>
  <c r="K13" i="5" l="1"/>
  <c r="K17" i="4" l="1"/>
  <c r="K14" i="4"/>
  <c r="K28" i="4" l="1"/>
  <c r="K27" i="3"/>
  <c r="K26" i="3"/>
  <c r="K25" i="3"/>
  <c r="K24" i="3"/>
  <c r="K23" i="3"/>
  <c r="K22" i="3"/>
  <c r="K21" i="3"/>
  <c r="K20" i="3"/>
  <c r="K19" i="3"/>
  <c r="K18" i="3"/>
  <c r="K16" i="3"/>
  <c r="K15" i="3"/>
  <c r="K14" i="3"/>
  <c r="K13" i="3"/>
  <c r="K11" i="2" l="1"/>
  <c r="K12" i="2" s="1"/>
  <c r="K12" i="1" l="1"/>
  <c r="K14" i="1" l="1"/>
</calcChain>
</file>

<file path=xl/sharedStrings.xml><?xml version="1.0" encoding="utf-8"?>
<sst xmlns="http://schemas.openxmlformats.org/spreadsheetml/2006/main" count="577" uniqueCount="199">
  <si>
    <t>ORGANISMO PROMOTOR DE EXPORTACIONES E INVERSIONES DE EL SALVADOR</t>
  </si>
  <si>
    <t>ORDEN DE COMPRA DE BIENES Y SERVICIOS</t>
  </si>
  <si>
    <t>UNIDAD DE ADQUISICIONES Y CONTRATACIONES INSTITUCIONAL</t>
  </si>
  <si>
    <t>Dirección: Calle y Colonia La Mascota #316-B, San Salvador, El Salvador</t>
  </si>
  <si>
    <t xml:space="preserve">Lugar y Fecha: San Salvador, </t>
  </si>
  <si>
    <t xml:space="preserve">N° de Orden: </t>
  </si>
  <si>
    <t>NIT y/o NRC:</t>
  </si>
  <si>
    <t>NOMBRE DE LA PERSONA NATURAL O JURIDICA SUMINISTRANTE</t>
  </si>
  <si>
    <t>CANTIDAD</t>
  </si>
  <si>
    <t>UNIDAD DE MEDIDA</t>
  </si>
  <si>
    <t>DESCRIPCION</t>
  </si>
  <si>
    <t>PRECIO                   (US $)</t>
  </si>
  <si>
    <t>VALOR TOTAL                  (US $)</t>
  </si>
  <si>
    <t>TOTAL US$:</t>
  </si>
  <si>
    <t>SON</t>
  </si>
  <si>
    <t>OBSERVACIONES:</t>
  </si>
  <si>
    <t>LUGAR DE ENTREGA:</t>
  </si>
  <si>
    <t>Calle y colonia La Mascota, #316B, San Salvador, El Salvador.</t>
  </si>
  <si>
    <t>FECHA DE ENTREGA:</t>
  </si>
  <si>
    <t xml:space="preserve">Datos del administrador de la orden de compra: </t>
  </si>
  <si>
    <t>Fax: 2592-7069.</t>
  </si>
  <si>
    <t>Designado - PROESA</t>
  </si>
  <si>
    <t>Suministrante</t>
  </si>
  <si>
    <t>1/2</t>
  </si>
  <si>
    <t>Indicaciones generales para el proveedor:</t>
  </si>
  <si>
    <t>* Una vez recibido el bien o servicio, para efectos de facturación, deberá emitir factura consumidor final a nombre de: Organismo Promotor de Exportaciones e Inversiones de El Salvador o PROESA.</t>
  </si>
  <si>
    <t>* Los días establecidos para presentación de factura, entrega de quedan y entrega de cheques son:</t>
  </si>
  <si>
    <t>De Lunes a Viernes: Entrega de Quedan de 8:00am a 12:30md y de 1:30 a 5:00pm.</t>
  </si>
  <si>
    <t>Miércoles y Viernes: Entrega de Cheques de 8:00am a 12:30md y de 1:30 a 5:00pm.</t>
  </si>
  <si>
    <r>
      <t xml:space="preserve">* Después de recibida la presente notificación, </t>
    </r>
    <r>
      <rPr>
        <b/>
        <u/>
        <sz val="10"/>
        <rFont val="Arial"/>
        <family val="2"/>
      </rPr>
      <t>enviar físicamente Manifestación Escrita</t>
    </r>
    <r>
      <rPr>
        <b/>
        <sz val="10"/>
        <rFont val="Arial"/>
        <family val="2"/>
      </rPr>
      <t xml:space="preserve">, </t>
    </r>
    <r>
      <rPr>
        <sz val="10"/>
        <rFont val="Arial"/>
        <family val="2"/>
      </rPr>
      <t>que haga constar que no está incapacitado para contratar y que no incurre en ninguna de las circunstancias establecidas en el Art. 25 de la LACAP reformada (De acuerdo a formato adjunto).</t>
    </r>
  </si>
  <si>
    <t>2/2</t>
  </si>
  <si>
    <t>GOES 104/2016</t>
  </si>
  <si>
    <t>04 de Julio de 2016</t>
  </si>
  <si>
    <t>0614-020505-103-0</t>
  </si>
  <si>
    <t>GRUPO RENDEROS, S.A. DE C.V.</t>
  </si>
  <si>
    <t>Servicio de impresión de cuadernos de negociación para uso de ferias y misiones, de acuerdo a las siguientes especificaciones:</t>
  </si>
  <si>
    <t>c/u</t>
  </si>
  <si>
    <t>Cuadernos de negociación, portada y contra portada en papel couche base 80, full color a una cara, formada por 40 páginas y 20 hojas en papel bond por lo menos base 20 a una tinta, tiro y retiro. Documento engrapado a caballete, medidas cerrado: 20.5 cms x 15 cms ó 8.5" x 5.5" y abierto: 41 cms x 15 cms ó 17" x 5.5".</t>
  </si>
  <si>
    <t>TRESCIENTOS SETENTA 00/100 DÓLARES</t>
  </si>
  <si>
    <t>0103 Solicitado por Dirección de Exportaciones</t>
  </si>
  <si>
    <t>Dos semanas después de recibida la presente notificación de adjudicación</t>
  </si>
  <si>
    <t>Nombre: Sonia Soto</t>
  </si>
  <si>
    <t>Teléfono: 2592-7063</t>
  </si>
  <si>
    <t>Correo electrónico: ssoto@proesa.gob.sv</t>
  </si>
  <si>
    <r>
      <rPr>
        <b/>
        <sz val="10"/>
        <rFont val="Arial"/>
        <family val="2"/>
      </rPr>
      <t>Justificación:</t>
    </r>
    <r>
      <rPr>
        <sz val="10"/>
        <rFont val="Arial"/>
        <family val="2"/>
      </rPr>
      <t xml:space="preserve">
En el marco de una feria o mición comercial, una empresa participa ofreciendo sus productos o servicios a diversos contactos que entrevistan en el stand de una feria o en una rueda de negocios, en tal sentido es importante que estas negociaciones queden respaldadas por una imagen formal y profesional de nuestras empresas, por lo tanto PROESA busca contribuir con ellas en el cumplimiento de este objetivo, proporcionándoles material de apoyo como el cuaderno de negociaciones solicitado. Esta es una herramienta que les servirá a los empresarios que participen en ferias y misiones comerciales, como facilitador de la gestión de captación de información de los potenciales importadoresm distribuidores, etc., de igual manera al momento de establecer una entrevista en la ejecución de una feria o una misión comercial; esto con el objetivo de brindar seguimiento a las acciones que los empresarios salvadoreños deben ejecutar concluido un evento, ya que permite captar compromisos o actividades que se hayan considerado con la contraprate. Con este tipo de apoyos la agencia estaría brindando al exportador otro tipo de ayuda en cuanto a la promoción de la oferta exportable en el exterior.</t>
    </r>
  </si>
  <si>
    <r>
      <rPr>
        <b/>
        <sz val="9"/>
        <rFont val="Arial"/>
        <family val="2"/>
      </rPr>
      <t>NOTA:</t>
    </r>
    <r>
      <rPr>
        <sz val="9"/>
        <rFont val="Arial"/>
        <family val="2"/>
      </rPr>
      <t xml:space="preserve"> PROESA proporcionará los artes que se utilizarán en los cuadernos. </t>
    </r>
  </si>
  <si>
    <t>07 de Julio de 2016</t>
  </si>
  <si>
    <t>GOES 105/2016</t>
  </si>
  <si>
    <t>0614-301012-101-6</t>
  </si>
  <si>
    <t>D´OFFICE, S.A. DE C.V.</t>
  </si>
  <si>
    <t>UN MIL SEISCIENTOS 00/100 DÓLARES</t>
  </si>
  <si>
    <t>0101 Solicitado por Dirección Superior y Administración Institucional</t>
  </si>
  <si>
    <t xml:space="preserve">Máxima 8 días hábiles </t>
  </si>
  <si>
    <t>Nombre: Lidia Beatriz Rivas</t>
  </si>
  <si>
    <t>Teléfono: 2592-7068</t>
  </si>
  <si>
    <t>Correo electrónico: lrivas@proesa.gob.sv</t>
  </si>
  <si>
    <r>
      <rPr>
        <b/>
        <sz val="10"/>
        <rFont val="Arial"/>
        <family val="2"/>
      </rPr>
      <t>Justificación:</t>
    </r>
    <r>
      <rPr>
        <sz val="10"/>
        <rFont val="Arial"/>
        <family val="2"/>
      </rPr>
      <t xml:space="preserve">
Se requiere la compra de 8 sillas ergonómicas para ser utilizadas en la Sala No. 3 del primer nivel de PROESA, ya que las sillas actuales presentan desperfectos por el uso continuo ya que fueron adquiridas hace más de 10 años.</t>
    </r>
  </si>
  <si>
    <t>Sillas ergonómicas con brazos, respaldo alto, soporte lumbar, tapiceria de tela del color a elegir, con 5 rodos</t>
  </si>
  <si>
    <t>GOES 106/2016</t>
  </si>
  <si>
    <t>15 de Julio de 2016</t>
  </si>
  <si>
    <t>IMPRESSA TALLERES, S.A. DE C.V.</t>
  </si>
  <si>
    <t>0614-010294-106-1</t>
  </si>
  <si>
    <t>Servicio de Mantenimiento correctivo para vehículo placas N 2-711, propiedad de PROESA, de acuerdo al siguiente detalle:</t>
  </si>
  <si>
    <t>MANO DE OBRA Y PAQUETES</t>
  </si>
  <si>
    <t xml:space="preserve">D/M Bal. Rued. Acc. Dif </t>
  </si>
  <si>
    <t>Cambio liquido frenos</t>
  </si>
  <si>
    <t>Limp. Y Reg. De frenos</t>
  </si>
  <si>
    <t xml:space="preserve">D/M Discos y Rect. </t>
  </si>
  <si>
    <t>REPUESTOS</t>
  </si>
  <si>
    <t>Limpiador P/ frenos</t>
  </si>
  <si>
    <t>Solución Wagner</t>
  </si>
  <si>
    <t>Grasa P/ baleros</t>
  </si>
  <si>
    <t>Lija para hierro</t>
  </si>
  <si>
    <t>Pastilla de freno</t>
  </si>
  <si>
    <t>Wyper</t>
  </si>
  <si>
    <t>Foco 2 con 21/5W 12V</t>
  </si>
  <si>
    <t>Silicone gris</t>
  </si>
  <si>
    <t>Foco 12V</t>
  </si>
  <si>
    <t>DOSCIENTOS CUARENTA Y UNO 65/100 DÓLARES</t>
  </si>
  <si>
    <t>2 días</t>
  </si>
  <si>
    <t>Nombre: Lidia Rivas</t>
  </si>
  <si>
    <r>
      <rPr>
        <b/>
        <sz val="10"/>
        <rFont val="Arial"/>
        <family val="2"/>
      </rPr>
      <t>Justificación:</t>
    </r>
    <r>
      <rPr>
        <sz val="10"/>
        <rFont val="Arial"/>
        <family val="2"/>
      </rPr>
      <t xml:space="preserve">
Es necsario el mantenimiento correctivo para el vehículo N 2-711, dado que se revisó los frenos por fallo y se diagnosticó la reparación del sistema de frenos.</t>
    </r>
  </si>
  <si>
    <t>GOES 107/2016</t>
  </si>
  <si>
    <t>18 de Julio de 2016</t>
  </si>
  <si>
    <t>HOTELES E INVERSIONES, S.A. DE C.V.</t>
  </si>
  <si>
    <t>0614-170195-101-2</t>
  </si>
  <si>
    <t>Servicios de atenciones oficiales para el desarrollo de Taller sobre proyecto de turismo médico, a realizarse los días 21 y 22 de julio 2016, de acuerdo a las siguientes especificaciones:</t>
  </si>
  <si>
    <t>a) Jueves 21 de julio  2016</t>
  </si>
  <si>
    <t xml:space="preserve">Horario de 8:00 am a 5:00 pm </t>
  </si>
  <si>
    <t xml:space="preserve">Paquetes de seminario que incluye: 2 coffee breaks (AM y PM) y almuerzo </t>
  </si>
  <si>
    <t>b) Viernes 22 de julio 2016</t>
  </si>
  <si>
    <t>MONTAJE DEL SALÓN</t>
  </si>
  <si>
    <t>* Salón de fácil acceso</t>
  </si>
  <si>
    <t>* Disposición del salón: Tipo U</t>
  </si>
  <si>
    <t>* Aire acondicionado</t>
  </si>
  <si>
    <t>* Pódium con micrófono</t>
  </si>
  <si>
    <t>* Una mesa y dos sillas a la entrada del salón para registro de participantes</t>
  </si>
  <si>
    <t>* Pantalla para proyectar</t>
  </si>
  <si>
    <t>* Rotafolio con marcadores</t>
  </si>
  <si>
    <t>* Estación de agua permanente</t>
  </si>
  <si>
    <t>* Regleta o extensión para conexión de cañon en caso de ser necesario.</t>
  </si>
  <si>
    <t>Cortesía</t>
  </si>
  <si>
    <t>CUATROCIENTOS NOVENTA Y DOS 00/100 DÓLARES</t>
  </si>
  <si>
    <t>Nombre: Rocío Rivera</t>
  </si>
  <si>
    <t>Teléfono: 2592-7043</t>
  </si>
  <si>
    <t>Correo electrónico: rrivera@proesa.gob.sv</t>
  </si>
  <si>
    <r>
      <rPr>
        <b/>
        <sz val="10"/>
        <rFont val="Arial"/>
        <family val="2"/>
      </rPr>
      <t>Justificación:</t>
    </r>
    <r>
      <rPr>
        <sz val="10"/>
        <rFont val="Arial"/>
        <family val="2"/>
      </rPr>
      <t xml:space="preserve">
Con el objetivo de sensibilizar y capacitar a empresas de turismo médico con potencial exportador, PROESA firmó un convenio con AGEXPORT de Guatemala y PROMED Costa Rica, que tiene como objetivo capacitar empresas para que puedan formar redes de articulación para internacionalizar servicios de turismo médico a nivel centroamericano. Dicho esfuerzo se realizó gracias al apoyo de la Agencia Alemana para la Cooperación Internacional (GIZ).                                                                                                                                                                                                                                                Durante el 2015 se llevaron a cabo los dos primeros módulos de capacitaciones, orientados a promover la innovación entre las empresas participantes y brindar aspectos clave de la internacionalización de servicios de salud. Asimismo, se realizó una evaluación para conocer las empresas con mejor potencial.                                                                                                                                                                                El tercer y último módulo de capacitaciones se impartió en el mes de mayo, con lo cual quedaron conformadas en El Salvador 3 redes de articulación en turismo de salud, que se espera puedan funcionar activamente en el corto y mediano plazo. A estas alturas, es necesario un taller de evaluación del proyecto por parte de las instituciones participantes, con el fin de analizar resultados obtenidos y proponer acciones a seguir en el futuro con las redes conformadas. De esta manera, será más factible alcanzar las metas planteadas en el proyecto.                                                                                                                                                                                                                                                              En el año 2015, las exportaciones de servicios en El Salvador ascendieron a US $2,329.8 millones, un incremento del 4.6% versus el año anterior. PROESA ha priorizado el sector de turismo médico en sus planes de trabajo, ya que El Salvador es un destino natural para turismo de salud por parte de una amplia comunidad de salvadoreños que residen en Estados Unidos. En el año 2014 ingresaron a El Salvador 19,301 personas por motivo de turismo médico, lo que se tradujo en $21.2 millones en ingresos turísticos.</t>
    </r>
  </si>
  <si>
    <t>CO LATINO DE R.L.</t>
  </si>
  <si>
    <t>0614-301192-101-6</t>
  </si>
  <si>
    <t>CIENTO NOVENTA Y CINCO 00/100 DÓLARES</t>
  </si>
  <si>
    <t>Nombre: Morena Valdez Vigil</t>
  </si>
  <si>
    <t>Correo electrónico: mvaldez@proesa.gob.sv</t>
  </si>
  <si>
    <t>Teléfono: 2592-7000.</t>
  </si>
  <si>
    <t>GOES 108/2016</t>
  </si>
  <si>
    <t>Publicación de esquela, por el fallecimiento del Señor Juan Roberto Mayorga Bautista, Padre de la Diputada Norma Guevara</t>
  </si>
  <si>
    <t>Publicación, anuncio medida:
3 Col x 6.5" (1/4 Página), color Blanco y Negro
Sección: Página impar
Fecha de publicación: 19 de julio de 2016</t>
  </si>
  <si>
    <t>Martes 19 de Julio de 2016</t>
  </si>
  <si>
    <r>
      <t xml:space="preserve">Justificación:
</t>
    </r>
    <r>
      <rPr>
        <sz val="10"/>
        <rFont val="Arial"/>
        <family val="2"/>
      </rPr>
      <t xml:space="preserve"> Se requiere la publicación de esquela por fallecimiento de padre de la Diputada Norma Guevara, para expresar el sentido pésame por parte del Consejo Directivo, Presidente y empleados de PROESA.</t>
    </r>
  </si>
  <si>
    <t>Sillas ergonómicas, Q3 Marco del respaldo en polipropileno color azúl, soporte lumbar, respaldo en malla, tapa e interior del asiento en polipropileno color negro, espuma de poliuretano inyectado de 53 kg tapizado en tela, brazos de nylon fijos, base de estrella de 5 puntas de nylon color negro, marca D´office, procedencia Italia, garantía 5 años por desperfectos de fábrica</t>
  </si>
  <si>
    <t>GOES 109/2016</t>
  </si>
  <si>
    <t>19 de Julio de 2016</t>
  </si>
  <si>
    <t>MAGNO ALDEMAR GONZÁLEZ VÁSQUEZ</t>
  </si>
  <si>
    <t>1122-060865-001-4</t>
  </si>
  <si>
    <t>cajas</t>
  </si>
  <si>
    <t>Papel toalla interfoliada color blanco de 18 x 125 hojas para dispensador con celdas absorbentes hecho en El Salvador, por Kimberly Clark</t>
  </si>
  <si>
    <t>Compra de papel toalla, color blanco, caja de 18 unidades</t>
  </si>
  <si>
    <t>UN MIL TRESCIENTOS DIECIOCHO 20/100 DÓLARES</t>
  </si>
  <si>
    <t>Se harán dos entregas en agosto y octubre 2016</t>
  </si>
  <si>
    <r>
      <t xml:space="preserve">Las cantidades se solicitan en dos entregas: 
</t>
    </r>
    <r>
      <rPr>
        <b/>
        <u/>
        <sz val="10"/>
        <rFont val="Arial"/>
        <family val="2"/>
      </rPr>
      <t>Primera entrega</t>
    </r>
    <r>
      <rPr>
        <sz val="10"/>
        <rFont val="Arial"/>
        <family val="2"/>
      </rPr>
      <t xml:space="preserve">: los primeros cinco días hábiles de agosto 2016.
</t>
    </r>
    <r>
      <rPr>
        <b/>
        <u/>
        <sz val="10"/>
        <rFont val="Arial"/>
        <family val="2"/>
      </rPr>
      <t>Segunda entrega</t>
    </r>
    <r>
      <rPr>
        <sz val="10"/>
        <rFont val="Arial"/>
        <family val="2"/>
      </rPr>
      <t>: los primeros cinco días hábiles de octubre 2016.
Se harán dos pagos, cada uno será contra entrega.</t>
    </r>
  </si>
  <si>
    <r>
      <t xml:space="preserve">Justificación:
</t>
    </r>
    <r>
      <rPr>
        <sz val="10"/>
        <rFont val="Arial"/>
        <family val="2"/>
      </rPr>
      <t>Es necesaria la compra de este insumo, ya que se necesitan para colocar en los baños del Organismo Promotor de Exportaciones e Inversiones de El Salvador.</t>
    </r>
  </si>
  <si>
    <t>GLOBAL CARGO DE EL SALVADOR, S.A. DE C.V.</t>
  </si>
  <si>
    <t>26 de Julio de 2016</t>
  </si>
  <si>
    <t>GOES 110/2016</t>
  </si>
  <si>
    <t>0614-040200-103-6</t>
  </si>
  <si>
    <t>Servicio de Mensajería Internacional para entrega de 10 guías del Inversionista 2016, de acuerdo a las siguientes especificaciones:
País: República de Perú
ciudad: Lima
Dirección de entrega: Av. Dos de Mayo 843 San Isidro, Lima 27, Perú.
Número Telefónico: (511) 624-1515, 1516, 1517
Número de guías: 10
Tamaño: 9 x 11"
Cantidad de hojas por guía: 40 hojas (80 páginas)
Peso individual de cada guía: 16 onzas aprox.</t>
  </si>
  <si>
    <t>CIENTO TREINTA Y SIETE 74/100 DÓLARES</t>
  </si>
  <si>
    <t>Nombre: Carlos Rodíguez</t>
  </si>
  <si>
    <t>Correo electrónico: crodriguez@proesa.gob.sv</t>
  </si>
  <si>
    <r>
      <t xml:space="preserve">Justificación:
</t>
    </r>
    <r>
      <rPr>
        <sz val="10"/>
        <rFont val="Arial"/>
        <family val="2"/>
      </rPr>
      <t>La Guía del Inversionista es una herramienta clave de promoción de inversiones con la que cuenta PROESA. Este documento contiene la información básica que necesita un inversionista para evaluar al país como potencial destino de inversión.
En ese sentido el Embajador de El Salvador ante la República del Perú, luego de haber recibido 2 ejemplares de la Guía del Inversionista 2016, expresó su interés de obtener diez ejemplares más con el fin de utilizarlos para promover la inversión en El Salvador con potenciales inversionistas peruanos, informado sobre las oportunidades y ventajas competitivas que nuestro país ofrece.
Por tanto, es importante que nuestra representación diplomática posea estos ejemplares para promocionar y contribuir en la labor de atracción de inversión extranjera al país, fortaleciendo así las relaciones comerciales y de inversión entre El Salvador y Perú.</t>
    </r>
  </si>
  <si>
    <t>5-6 días hábiles</t>
  </si>
  <si>
    <t>GOES 111/2016</t>
  </si>
  <si>
    <t>0614-090702-103-1</t>
  </si>
  <si>
    <t>27 de Julio de 2016</t>
  </si>
  <si>
    <t>DISEÑARTE, S.A. DE C.V.</t>
  </si>
  <si>
    <t>Servicio de impresión de tarjetas de presentación para personal de inversiones, de acuerdo a las siguientes especificaciones:</t>
  </si>
  <si>
    <t>Tarjetas de presentación, impresión láser full color, 3.5 base x 2 de alto, cover 100 (cartoncillo sencillo color blanco), impresa tiro y retiro con 6 cambios.</t>
  </si>
  <si>
    <t>OCHENTA Y UNO 36/100 DÓLARES</t>
  </si>
  <si>
    <t>0102 Solicitado por Dirección de Inversiones</t>
  </si>
  <si>
    <t>Dos días calendario, luego de aprobado el arte.</t>
  </si>
  <si>
    <r>
      <rPr>
        <b/>
        <sz val="9"/>
        <rFont val="Arial"/>
        <family val="2"/>
      </rPr>
      <t>NOTA:</t>
    </r>
    <r>
      <rPr>
        <sz val="9"/>
        <rFont val="Arial"/>
        <family val="2"/>
      </rPr>
      <t xml:space="preserve"> Los artes serán provistos por la Gerente de Comunicaciones y Mercadeo Institucional. El tiempo de entrega será de 2 días calendario, luego de aprobado el arte. </t>
    </r>
  </si>
  <si>
    <t>Nombre: Ana Patricia Cruz de Cañas</t>
  </si>
  <si>
    <t>Teléfono: 2592-7001</t>
  </si>
  <si>
    <t>Correo electrónico: pcanas@proesa.gob.sv</t>
  </si>
  <si>
    <r>
      <rPr>
        <b/>
        <sz val="10"/>
        <rFont val="Arial"/>
        <family val="2"/>
      </rPr>
      <t>Justificación:</t>
    </r>
    <r>
      <rPr>
        <sz val="10"/>
        <rFont val="Arial"/>
        <family val="2"/>
      </rPr>
      <t xml:space="preserve">
Se requiere la impresión de tarjetas de presetanción, para ser distribuidas en eventos nacionales, internacionales, misiones oficiales u otras actividades que PROESA desarrolla.</t>
    </r>
  </si>
  <si>
    <t>GOES 112/2016</t>
  </si>
  <si>
    <t>28 de Julio de 2016</t>
  </si>
  <si>
    <t>Servicio de Mantenimiento correctivo para vehículo placas P 600-949, propiedad de PROESA, de acuerdo al siguiente detalle:</t>
  </si>
  <si>
    <t xml:space="preserve">MANO DE OBRA </t>
  </si>
  <si>
    <t>D/M compresor para cambio de sellos</t>
  </si>
  <si>
    <t>Cambio filtro secador</t>
  </si>
  <si>
    <t xml:space="preserve">Cambio válvula de expansión </t>
  </si>
  <si>
    <t>Cambio Orings a acoples</t>
  </si>
  <si>
    <t>Limpieza de evaporador</t>
  </si>
  <si>
    <t>Limpieza de condensador</t>
  </si>
  <si>
    <t>Filtro secador</t>
  </si>
  <si>
    <t xml:space="preserve">Válvula de expansión </t>
  </si>
  <si>
    <t>O-rings</t>
  </si>
  <si>
    <t>Gas refrigerante</t>
  </si>
  <si>
    <t>CUATROCIENTOS CINCUENTA Y UNO 88/100 DÓLARES</t>
  </si>
  <si>
    <r>
      <rPr>
        <b/>
        <sz val="10"/>
        <rFont val="Arial"/>
        <family val="2"/>
      </rPr>
      <t>Justificación:</t>
    </r>
    <r>
      <rPr>
        <sz val="10"/>
        <rFont val="Arial"/>
        <family val="2"/>
      </rPr>
      <t xml:space="preserve">
Es necesario el mantenimiento correctivo para el vehículo P 600-949, dado que se revisó el aire acondicionado por fallo y se diagnóstico la reparación del sistema de aire acondicionado.                                                                                                                                                                                                                            Se solicita realizar la reparación en el taller que se contrató los mantenimientos preventivos, ya que es el taller que lleva el control de mantenimiento de dicho vehículo.</t>
    </r>
  </si>
  <si>
    <t>GOES 113/2016</t>
  </si>
  <si>
    <t>INFORMÁTICA MÓVIL DE EL SALVADOR, S.A. DE C.V.</t>
  </si>
  <si>
    <t>0614-120412-104-9</t>
  </si>
  <si>
    <t>Contratación de servicio de consultoría para actualización de aplicación para dispositivos móviles (smartphones y tablets) iOS y Android, según lo solicitado por PROESA y ofertado por el contratista.</t>
  </si>
  <si>
    <t>TRES MIL NOVENTA Y UNO  00/100 DÓLARES</t>
  </si>
  <si>
    <t>2 semanas</t>
  </si>
  <si>
    <t>Nombre: Rodrígo Velásquez</t>
  </si>
  <si>
    <t>Correo electrónico: rvelasquez@proesa.gob.sv</t>
  </si>
  <si>
    <t>Teléfono: 2592-7000</t>
  </si>
  <si>
    <r>
      <rPr>
        <b/>
        <sz val="10"/>
        <rFont val="Arial"/>
        <family val="2"/>
      </rPr>
      <t>Justificación:</t>
    </r>
    <r>
      <rPr>
        <sz val="10"/>
        <rFont val="Arial"/>
        <family val="2"/>
      </rPr>
      <t xml:space="preserve">
El Organismo Promotor de Exportaciones e Inversiones de El Salvador, PROESA, tienen como mandato de creación la promoción de las exportaciones salvadoreñas, la atracción de inversión extranjera y la promoción de Asocios Públicos Privados, a fin de contribuir al crecimiento económico, el incremento de la producción de bienes y servicios y la generación de más y mejores oportunidades de empleo en el país. Cada año PROESA elabora un documento denominado Guía del Inversionista, el cual concentra la información más importante que un inversionista debe conocer para evaluar el país como potencial destino de inversión. Actualmente, la guía es distribuida a través de copias impresas y por medio del sitio web. No obstante, para asegurar una mayor divulgación de la misma, y ante los cambios tecnológicos, el crecimiento del uso de dispositivos móviles inteligentes y el despegue de las tecnologías de la información y comunicación, se desarrolló en 2014 una herramienta informática que permite la visualización de la información de la Guía del Inversionista, haciendo uso de herramientas tecnológicas móviles, por lo mismo se debe realizar una actualización de esta herramienta para que cumpla con las tendencias y requerimiento que exigen las nuevas tecnologías.</t>
    </r>
  </si>
  <si>
    <t>29 de Julio de 2016</t>
  </si>
  <si>
    <t>GOES 114/2016</t>
  </si>
  <si>
    <t>COLATINO DE RL</t>
  </si>
  <si>
    <t>TRESCIENTOS NOVENTA  00/100 DÓLARES</t>
  </si>
  <si>
    <t>Nombre: Morena Valdez</t>
  </si>
  <si>
    <r>
      <rPr>
        <b/>
        <sz val="10"/>
        <rFont val="Arial"/>
        <family val="2"/>
      </rPr>
      <t>Justificación:</t>
    </r>
    <r>
      <rPr>
        <sz val="10"/>
        <rFont val="Arial"/>
        <family val="2"/>
      </rPr>
      <t xml:space="preserve">
El Organismo Promotor de Exportaciones e Inversiones de El Salvador (PROESA) desea felicitar a las empresarias y los empresarios salvadoreños que concluyeron con éxito su participación en la 5ª. edición del programa Exportar Paso a Paso. Como un insentivo para que sigan el camino de la internacionalización de sus productos y  seguir comprometidos a apoyarles para continuar este proceso.  
</t>
    </r>
  </si>
  <si>
    <t>GOES 115/2016</t>
  </si>
  <si>
    <t>0614-070909-101-6</t>
  </si>
  <si>
    <t>OMEGA HV ASOCIADOS, S.A. DE C.V.</t>
  </si>
  <si>
    <t>Renovación de software antivirus para PROESA con vigencia de un año</t>
  </si>
  <si>
    <t>Contratación de software antivirus para estaciones de trabajo y servidores de PROESA para un año, comprendido del 20 de julio del 2016 al 20 de julio del 2017, según especificaciones solicitadas.
Kasperky Security for Business - Select.Gov</t>
  </si>
  <si>
    <t>Contratación de software antivirus para las cuentas de correo electrónico del servidor de correos de PROESA (Que soporte, Microsoft Exchange 2007, 2010 y 2013) para un año comprendido del 20 de julio del 2016 al 20 de julio del 2017, según especificaciones solicitadas.
Kaspersky Security for Mail Server</t>
  </si>
  <si>
    <t>UN MIL NOVECIENTOS  00/100 DÓLARES</t>
  </si>
  <si>
    <t>15 dias</t>
  </si>
  <si>
    <t>Nombre: René Castillo</t>
  </si>
  <si>
    <t>Correo electrónico: rcastillo@proesa.gob.sv</t>
  </si>
  <si>
    <r>
      <rPr>
        <b/>
        <sz val="10"/>
        <rFont val="Arial"/>
        <family val="2"/>
      </rPr>
      <t>Justificación:</t>
    </r>
    <r>
      <rPr>
        <sz val="10"/>
        <rFont val="Arial"/>
        <family val="2"/>
      </rPr>
      <t xml:space="preserve">
Es necesario renovar la herramienta de software antivirus, antispyware y anti spam que permita proveer de seguridad a las estaciones de trabajo, así como a los buzones de correo y servidores de PROESA, ante potenciales amenazas de virus y demás ataques. En el caso de los buzones de correo se requiere la adquisición de un paquete de 100 licencias, dado que en algunos casos existe más de una cuenta por usuario en la institución. La adquisción de este paquete es para conveniencia de costo beneficio institucional. En este momento se tienen 95 buzones activos.</t>
    </r>
  </si>
  <si>
    <t>Publicación de felicitación a las empresarias y los empresarios salvadoreños que concluyen con éxito su participación el 5a. Edición del programa Exportar Paso a Paso</t>
  </si>
  <si>
    <t>Publicación, anuncio
Medica: 6 x 6.5" color Blanco y Negro
Posición: desplegados
Fecha de publicación: 01 de agosto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</si>
</sst>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quot;#,##0.00"/>
    <numFmt numFmtId="165" formatCode="&quot;$&quot;#,##0.000"/>
    <numFmt numFmtId="166" formatCode="[$$-440A]#,##0.00"/>
    <numFmt numFmtId="167" formatCode="_([$$-440A]* #,##0.00_);_([$$-440A]* \(#,##0.00\);_([$$-440A]* &quot;-&quot;??_);_(@_)"/>
    <numFmt numFmtId="168" formatCode="&quot;$&quot;#,##0.0000"/>
  </numFmts>
  <fonts count="19" x14ac:knownFonts="1">
    <font>
      <sz val="11"/>
      <color theme="1"/>
      <name val="Calibri"/>
      <family val="2"/>
      <scheme val="minor"/>
    </font>
    <font>
      <sz val="10"/>
      <name val="Arial"/>
      <family val="2"/>
    </font>
    <font>
      <b/>
      <sz val="10"/>
      <color theme="1"/>
      <name val="Arial"/>
      <family val="2"/>
    </font>
    <font>
      <b/>
      <sz val="9"/>
      <name val="Arial"/>
      <family val="2"/>
    </font>
    <font>
      <sz val="8"/>
      <name val="Arial"/>
      <family val="2"/>
    </font>
    <font>
      <b/>
      <sz val="10"/>
      <name val="Arial"/>
      <family val="2"/>
    </font>
    <font>
      <b/>
      <sz val="9"/>
      <color theme="1"/>
      <name val="Calibri"/>
      <family val="2"/>
      <scheme val="minor"/>
    </font>
    <font>
      <sz val="9"/>
      <name val="Arial"/>
      <family val="2"/>
    </font>
    <font>
      <sz val="8"/>
      <color theme="1"/>
      <name val="Arial"/>
      <family val="2"/>
    </font>
    <font>
      <sz val="9"/>
      <color theme="1"/>
      <name val="Calibri"/>
      <family val="2"/>
      <scheme val="minor"/>
    </font>
    <font>
      <sz val="9"/>
      <color theme="1"/>
      <name val="Arial"/>
      <family val="2"/>
    </font>
    <font>
      <b/>
      <u/>
      <sz val="10"/>
      <name val="Arial"/>
      <family val="2"/>
    </font>
    <font>
      <sz val="8"/>
      <color theme="1"/>
      <name val="Calibri"/>
      <family val="2"/>
      <scheme val="minor"/>
    </font>
    <font>
      <b/>
      <sz val="8"/>
      <name val="Arial"/>
      <family val="2"/>
    </font>
    <font>
      <b/>
      <sz val="8"/>
      <color theme="1"/>
      <name val="Calibri"/>
      <family val="2"/>
      <scheme val="minor"/>
    </font>
    <font>
      <b/>
      <sz val="8"/>
      <name val="Calibri"/>
      <family val="2"/>
      <scheme val="minor"/>
    </font>
    <font>
      <b/>
      <sz val="9.5"/>
      <name val="Arial"/>
      <family val="2"/>
    </font>
    <font>
      <sz val="10"/>
      <color theme="1"/>
      <name val="Arial"/>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44" fontId="1" fillId="0" borderId="0" applyFont="0" applyFill="0" applyBorder="0" applyAlignment="0" applyProtection="0"/>
  </cellStyleXfs>
  <cellXfs count="223">
    <xf numFmtId="0" fontId="0" fillId="0" borderId="0" xfId="0"/>
    <xf numFmtId="0" fontId="1" fillId="0" borderId="0" xfId="1"/>
    <xf numFmtId="0" fontId="4" fillId="0" borderId="0" xfId="1" applyFont="1" applyFill="1" applyBorder="1" applyAlignment="1">
      <alignment vertical="center" wrapText="1"/>
    </xf>
    <xf numFmtId="0" fontId="3" fillId="0" borderId="14" xfId="1" applyFont="1" applyBorder="1" applyAlignment="1">
      <alignment horizontal="center" vertical="center" wrapText="1"/>
    </xf>
    <xf numFmtId="0" fontId="4" fillId="0" borderId="14" xfId="1" applyFont="1" applyBorder="1" applyAlignment="1">
      <alignment horizontal="center" vertical="center"/>
    </xf>
    <xf numFmtId="0" fontId="4" fillId="0" borderId="14" xfId="1" applyFont="1" applyBorder="1" applyAlignment="1">
      <alignment horizontal="center" vertical="center" wrapText="1"/>
    </xf>
    <xf numFmtId="164" fontId="10" fillId="0" borderId="14" xfId="0" applyNumberFormat="1" applyFont="1" applyBorder="1" applyAlignment="1">
      <alignment horizontal="center" vertical="center" wrapText="1"/>
    </xf>
    <xf numFmtId="164" fontId="2" fillId="2" borderId="10" xfId="0" applyNumberFormat="1" applyFont="1" applyFill="1" applyBorder="1" applyAlignment="1">
      <alignment horizontal="center" vertical="center" wrapText="1"/>
    </xf>
    <xf numFmtId="0" fontId="5" fillId="0" borderId="10" xfId="1" applyFont="1" applyBorder="1" applyAlignment="1">
      <alignment vertical="center" wrapText="1"/>
    </xf>
    <xf numFmtId="0" fontId="1" fillId="3" borderId="8" xfId="1" applyFill="1" applyBorder="1" applyAlignment="1"/>
    <xf numFmtId="0" fontId="1" fillId="3" borderId="0" xfId="1" applyFill="1" applyBorder="1" applyAlignment="1"/>
    <xf numFmtId="0" fontId="1" fillId="3" borderId="9" xfId="1" applyFill="1" applyBorder="1" applyAlignment="1"/>
    <xf numFmtId="0" fontId="4" fillId="0" borderId="14" xfId="1" applyFont="1" applyBorder="1" applyAlignment="1">
      <alignment horizontal="center" vertical="center"/>
    </xf>
    <xf numFmtId="0" fontId="4" fillId="0" borderId="14" xfId="1" applyFont="1" applyBorder="1" applyAlignment="1">
      <alignment horizontal="center" vertical="center" wrapText="1"/>
    </xf>
    <xf numFmtId="164" fontId="8" fillId="0" borderId="14" xfId="0" applyNumberFormat="1" applyFont="1" applyBorder="1" applyAlignment="1">
      <alignment horizontal="center" vertical="center" wrapText="1"/>
    </xf>
    <xf numFmtId="0" fontId="3" fillId="0" borderId="14" xfId="1" applyFont="1" applyBorder="1" applyAlignment="1">
      <alignment horizontal="center" vertical="center"/>
    </xf>
    <xf numFmtId="0" fontId="4" fillId="0" borderId="14" xfId="1" applyFont="1" applyBorder="1" applyAlignment="1">
      <alignment horizontal="center" vertical="center"/>
    </xf>
    <xf numFmtId="0" fontId="4" fillId="0" borderId="14" xfId="1" applyFont="1" applyBorder="1" applyAlignment="1">
      <alignment horizontal="center" vertical="center" wrapText="1"/>
    </xf>
    <xf numFmtId="164" fontId="8" fillId="0" borderId="14" xfId="0" applyNumberFormat="1" applyFont="1" applyBorder="1" applyAlignment="1">
      <alignment horizontal="center" vertical="center" wrapText="1"/>
    </xf>
    <xf numFmtId="0" fontId="1" fillId="0" borderId="10" xfId="1" applyFont="1" applyBorder="1" applyAlignment="1">
      <alignment horizontal="center" vertical="center" wrapText="1"/>
    </xf>
    <xf numFmtId="167" fontId="17" fillId="0" borderId="10" xfId="0" applyNumberFormat="1" applyFont="1" applyBorder="1" applyAlignment="1">
      <alignment vertical="center" wrapText="1"/>
    </xf>
    <xf numFmtId="0" fontId="1" fillId="0" borderId="0" xfId="1" applyBorder="1" applyAlignment="1">
      <alignment horizontal="left" vertical="center"/>
    </xf>
    <xf numFmtId="164" fontId="17" fillId="0" borderId="14" xfId="0" applyNumberFormat="1" applyFont="1" applyBorder="1" applyAlignment="1">
      <alignment horizontal="center" vertical="center" wrapText="1"/>
    </xf>
    <xf numFmtId="0" fontId="1" fillId="0" borderId="14" xfId="1" applyFont="1" applyBorder="1" applyAlignment="1">
      <alignment horizontal="center" vertical="center" wrapText="1"/>
    </xf>
    <xf numFmtId="0" fontId="4" fillId="0" borderId="14" xfId="1" applyFont="1" applyBorder="1" applyAlignment="1">
      <alignment horizontal="center" vertical="center"/>
    </xf>
    <xf numFmtId="0" fontId="4" fillId="0" borderId="14" xfId="1" applyFont="1" applyBorder="1" applyAlignment="1">
      <alignment horizontal="center" vertical="center" wrapText="1"/>
    </xf>
    <xf numFmtId="0" fontId="4" fillId="0" borderId="14" xfId="1" applyFont="1" applyBorder="1" applyAlignment="1">
      <alignment horizontal="center" vertical="center"/>
    </xf>
    <xf numFmtId="0" fontId="4" fillId="0" borderId="14" xfId="1" applyFont="1" applyBorder="1" applyAlignment="1">
      <alignment horizontal="center" vertical="center" wrapText="1"/>
    </xf>
    <xf numFmtId="164" fontId="8" fillId="0" borderId="14" xfId="0" applyNumberFormat="1" applyFont="1" applyBorder="1" applyAlignment="1">
      <alignment horizontal="center" vertical="center" wrapText="1"/>
    </xf>
    <xf numFmtId="0" fontId="1" fillId="3" borderId="5" xfId="1" applyFont="1" applyFill="1" applyBorder="1" applyAlignment="1">
      <alignment horizontal="left" vertical="center" wrapText="1"/>
    </xf>
    <xf numFmtId="0" fontId="1" fillId="3" borderId="6" xfId="1" applyFont="1" applyFill="1" applyBorder="1" applyAlignment="1">
      <alignment horizontal="left" vertical="center" wrapText="1"/>
    </xf>
    <xf numFmtId="0" fontId="1" fillId="3" borderId="7" xfId="1" applyFont="1" applyFill="1" applyBorder="1" applyAlignment="1">
      <alignment horizontal="left" vertical="center" wrapText="1"/>
    </xf>
    <xf numFmtId="0" fontId="4" fillId="3" borderId="8"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1" fillId="0" borderId="1" xfId="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1" fillId="0" borderId="5" xfId="1" applyBorder="1" applyAlignment="1">
      <alignment horizontal="left" vertical="center"/>
    </xf>
    <xf numFmtId="0" fontId="1" fillId="0" borderId="6" xfId="1" applyBorder="1" applyAlignment="1">
      <alignment horizontal="left" vertical="center"/>
    </xf>
    <xf numFmtId="0" fontId="1" fillId="0" borderId="7" xfId="1" applyBorder="1" applyAlignment="1">
      <alignment horizontal="left" vertical="center"/>
    </xf>
    <xf numFmtId="0" fontId="7" fillId="0" borderId="5" xfId="1" applyFont="1" applyFill="1" applyBorder="1" applyAlignment="1" applyProtection="1">
      <alignment vertical="center" wrapText="1"/>
      <protection locked="0"/>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164" fontId="10"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3" fillId="0" borderId="10" xfId="1" applyFont="1" applyBorder="1" applyAlignment="1">
      <alignment horizontal="center" vertical="center"/>
    </xf>
    <xf numFmtId="0" fontId="3" fillId="0" borderId="10" xfId="1" applyFont="1" applyBorder="1" applyAlignment="1">
      <alignment horizontal="center" vertical="center" wrapText="1"/>
    </xf>
    <xf numFmtId="0" fontId="3" fillId="0" borderId="14" xfId="1" applyFont="1" applyBorder="1" applyAlignment="1">
      <alignment horizontal="center" vertical="center" wrapText="1"/>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1" xfId="1" applyFont="1" applyBorder="1" applyAlignment="1">
      <alignment horizontal="center" vertical="center" wrapText="1"/>
    </xf>
    <xf numFmtId="0" fontId="4" fillId="0" borderId="14" xfId="1" applyFont="1" applyBorder="1" applyAlignment="1">
      <alignment horizontal="center" vertical="center" wrapText="1"/>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11" xfId="1" applyFont="1" applyBorder="1" applyAlignment="1" applyProtection="1">
      <alignment horizontal="left" vertical="center" wrapText="1"/>
      <protection locked="0"/>
    </xf>
    <xf numFmtId="0" fontId="7" fillId="0" borderId="12" xfId="1" applyFont="1" applyBorder="1" applyAlignment="1" applyProtection="1">
      <alignment horizontal="left" vertical="center" wrapText="1"/>
      <protection locked="0"/>
    </xf>
    <xf numFmtId="0" fontId="7" fillId="0" borderId="13" xfId="1" applyFont="1" applyBorder="1" applyAlignment="1" applyProtection="1">
      <alignment horizontal="left" vertical="center" wrapText="1"/>
      <protection locked="0"/>
    </xf>
    <xf numFmtId="164" fontId="8" fillId="0" borderId="2"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164" fontId="8" fillId="0" borderId="13"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14" xfId="0" applyNumberFormat="1" applyFont="1" applyBorder="1" applyAlignment="1">
      <alignment horizontal="center" vertical="center" wrapText="1"/>
    </xf>
    <xf numFmtId="0" fontId="5" fillId="2" borderId="10" xfId="1" applyFont="1" applyFill="1" applyBorder="1" applyAlignment="1">
      <alignment horizontal="center" vertical="center"/>
    </xf>
    <xf numFmtId="0" fontId="5" fillId="0" borderId="10" xfId="1" applyFont="1" applyBorder="1" applyAlignment="1">
      <alignment horizontal="left" vertical="center" wrapText="1"/>
    </xf>
    <xf numFmtId="0" fontId="1" fillId="0" borderId="10" xfId="1" applyBorder="1" applyAlignment="1">
      <alignment horizontal="left" vertical="center"/>
    </xf>
    <xf numFmtId="0" fontId="1" fillId="0" borderId="10" xfId="1" applyFont="1" applyBorder="1" applyAlignment="1" applyProtection="1">
      <alignment horizontal="left" vertical="center" wrapText="1"/>
      <protection locked="0"/>
    </xf>
    <xf numFmtId="49" fontId="1" fillId="0" borderId="5" xfId="1" applyNumberFormat="1" applyFont="1" applyBorder="1" applyAlignment="1">
      <alignment horizontal="justify" vertical="top" wrapText="1"/>
    </xf>
    <xf numFmtId="49" fontId="1" fillId="0" borderId="6" xfId="1" applyNumberFormat="1" applyFont="1" applyBorder="1" applyAlignment="1">
      <alignment horizontal="justify" vertical="top"/>
    </xf>
    <xf numFmtId="49" fontId="1" fillId="0" borderId="7" xfId="1" applyNumberFormat="1" applyFont="1" applyBorder="1" applyAlignment="1">
      <alignment horizontal="justify" vertical="top"/>
    </xf>
    <xf numFmtId="0" fontId="1" fillId="0" borderId="10" xfId="1" applyFill="1" applyBorder="1" applyAlignment="1">
      <alignment horizontal="left" vertical="center" wrapText="1"/>
    </xf>
    <xf numFmtId="0" fontId="5" fillId="3" borderId="10" xfId="1" applyFont="1" applyFill="1" applyBorder="1" applyAlignment="1">
      <alignment horizontal="left" vertical="center"/>
    </xf>
    <xf numFmtId="0" fontId="1" fillId="3" borderId="10" xfId="1" applyFill="1" applyBorder="1" applyAlignment="1">
      <alignment horizontal="left" vertical="center"/>
    </xf>
    <xf numFmtId="0" fontId="5" fillId="0" borderId="1" xfId="1" applyFont="1" applyBorder="1" applyAlignment="1">
      <alignment horizontal="center"/>
    </xf>
    <xf numFmtId="49" fontId="5" fillId="0" borderId="5" xfId="1" applyNumberFormat="1" applyFont="1" applyBorder="1" applyAlignment="1">
      <alignment horizontal="right" vertical="center"/>
    </xf>
    <xf numFmtId="49" fontId="5" fillId="0" borderId="6" xfId="1" applyNumberFormat="1" applyFont="1" applyBorder="1" applyAlignment="1">
      <alignment horizontal="right" vertical="center"/>
    </xf>
    <xf numFmtId="49" fontId="5" fillId="0" borderId="7" xfId="1" applyNumberFormat="1" applyFont="1" applyBorder="1" applyAlignment="1">
      <alignment horizontal="right" vertical="center"/>
    </xf>
    <xf numFmtId="0" fontId="1" fillId="3" borderId="8" xfId="1" applyFill="1" applyBorder="1" applyAlignment="1">
      <alignment horizontal="justify" vertical="center" wrapText="1"/>
    </xf>
    <xf numFmtId="0" fontId="1" fillId="3" borderId="0" xfId="1" applyFill="1" applyBorder="1" applyAlignment="1">
      <alignment horizontal="justify" vertical="center" wrapText="1"/>
    </xf>
    <xf numFmtId="0" fontId="1" fillId="3" borderId="9" xfId="1" applyFill="1" applyBorder="1" applyAlignment="1">
      <alignment horizontal="justify" vertical="center" wrapText="1"/>
    </xf>
    <xf numFmtId="49" fontId="5" fillId="0" borderId="5"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7" xfId="1" applyNumberFormat="1" applyFont="1" applyBorder="1" applyAlignment="1">
      <alignment horizontal="center" vertical="center"/>
    </xf>
    <xf numFmtId="0" fontId="5" fillId="3" borderId="2" xfId="1" applyFont="1" applyFill="1" applyBorder="1" applyAlignment="1">
      <alignment horizontal="justify" vertical="center"/>
    </xf>
    <xf numFmtId="0" fontId="5" fillId="3" borderId="3" xfId="1" applyFont="1" applyFill="1" applyBorder="1" applyAlignment="1">
      <alignment horizontal="justify" vertical="center"/>
    </xf>
    <xf numFmtId="0" fontId="5" fillId="3" borderId="4" xfId="1" applyFont="1" applyFill="1" applyBorder="1" applyAlignment="1">
      <alignment horizontal="justify" vertical="center"/>
    </xf>
    <xf numFmtId="0" fontId="1" fillId="3" borderId="8" xfId="1" applyFill="1" applyBorder="1" applyAlignment="1">
      <alignment horizontal="justify" wrapText="1"/>
    </xf>
    <xf numFmtId="0" fontId="1" fillId="3" borderId="0" xfId="1" applyFill="1" applyBorder="1" applyAlignment="1">
      <alignment horizontal="justify" wrapText="1"/>
    </xf>
    <xf numFmtId="0" fontId="1" fillId="3" borderId="9" xfId="1" applyFill="1" applyBorder="1" applyAlignment="1">
      <alignment horizontal="justify" wrapText="1"/>
    </xf>
    <xf numFmtId="0" fontId="1" fillId="3" borderId="8" xfId="1" applyFill="1" applyBorder="1" applyAlignment="1">
      <alignment horizontal="justify" vertical="center"/>
    </xf>
    <xf numFmtId="0" fontId="1" fillId="3" borderId="0" xfId="1" applyFill="1" applyBorder="1" applyAlignment="1">
      <alignment horizontal="justify" vertical="center"/>
    </xf>
    <xf numFmtId="0" fontId="1" fillId="3" borderId="9" xfId="1" applyFill="1" applyBorder="1" applyAlignment="1">
      <alignment horizontal="justify" vertical="center"/>
    </xf>
    <xf numFmtId="0" fontId="7" fillId="0" borderId="5" xfId="1" applyFont="1" applyBorder="1" applyAlignment="1">
      <alignment horizontal="left" vertical="center" wrapText="1"/>
    </xf>
    <xf numFmtId="0" fontId="7" fillId="0" borderId="6" xfId="1" applyFont="1" applyBorder="1" applyAlignment="1">
      <alignment horizontal="left" vertical="center" wrapText="1"/>
    </xf>
    <xf numFmtId="0" fontId="7" fillId="0" borderId="7" xfId="1" applyFont="1" applyBorder="1" applyAlignment="1">
      <alignment horizontal="left"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4" fillId="0" borderId="5" xfId="1" applyFont="1" applyFill="1" applyBorder="1" applyAlignment="1" applyProtection="1">
      <alignment vertical="center" wrapText="1"/>
      <protection locked="0"/>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164" fontId="8" fillId="0" borderId="5"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4" fillId="0" borderId="2" xfId="1" applyFont="1" applyBorder="1" applyAlignment="1" applyProtection="1">
      <alignment horizontal="left" vertical="center" wrapText="1"/>
      <protection locked="0"/>
    </xf>
    <xf numFmtId="0" fontId="4" fillId="0" borderId="3" xfId="1" applyFont="1" applyBorder="1" applyAlignment="1" applyProtection="1">
      <alignment horizontal="left" vertical="center" wrapText="1"/>
      <protection locked="0"/>
    </xf>
    <xf numFmtId="0" fontId="4" fillId="0" borderId="4"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12" xfId="1" applyFont="1" applyBorder="1" applyAlignment="1" applyProtection="1">
      <alignment horizontal="left" vertical="center" wrapText="1"/>
      <protection locked="0"/>
    </xf>
    <xf numFmtId="0" fontId="4" fillId="0" borderId="13" xfId="1" applyFont="1" applyBorder="1" applyAlignment="1" applyProtection="1">
      <alignment horizontal="left" vertical="center" wrapText="1"/>
      <protection locked="0"/>
    </xf>
    <xf numFmtId="165" fontId="8" fillId="0" borderId="5"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165" fontId="12" fillId="0" borderId="7" xfId="0" applyNumberFormat="1" applyFont="1" applyBorder="1" applyAlignment="1">
      <alignment horizontal="center" vertical="center" wrapText="1"/>
    </xf>
    <xf numFmtId="0" fontId="13" fillId="4" borderId="5" xfId="1" applyFont="1" applyFill="1" applyBorder="1" applyAlignment="1" applyProtection="1">
      <alignment vertical="center" wrapText="1"/>
      <protection locked="0"/>
    </xf>
    <xf numFmtId="0" fontId="15" fillId="4" borderId="6" xfId="0" applyFont="1" applyFill="1" applyBorder="1" applyAlignment="1">
      <alignment vertical="center" wrapText="1"/>
    </xf>
    <xf numFmtId="0" fontId="15" fillId="4" borderId="7" xfId="0" applyFont="1" applyFill="1" applyBorder="1" applyAlignment="1">
      <alignment vertical="center" wrapText="1"/>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6" fillId="0" borderId="5"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7" xfId="1" applyFont="1" applyBorder="1" applyAlignment="1">
      <alignment horizontal="center" vertical="center" wrapText="1"/>
    </xf>
    <xf numFmtId="0" fontId="5" fillId="0" borderId="5" xfId="1" applyFont="1" applyBorder="1" applyAlignment="1" applyProtection="1">
      <alignment horizontal="justify" vertical="center" wrapText="1"/>
      <protection locked="0"/>
    </xf>
    <xf numFmtId="0" fontId="5" fillId="0" borderId="6" xfId="1" applyFont="1" applyBorder="1" applyAlignment="1" applyProtection="1">
      <alignment horizontal="justify" vertical="center" wrapText="1"/>
      <protection locked="0"/>
    </xf>
    <xf numFmtId="0" fontId="5" fillId="0" borderId="7" xfId="1" applyFont="1" applyBorder="1" applyAlignment="1" applyProtection="1">
      <alignment horizontal="justify" vertical="center" wrapText="1"/>
      <protection locked="0"/>
    </xf>
    <xf numFmtId="166" fontId="1" fillId="0" borderId="10" xfId="2" applyNumberFormat="1" applyFont="1" applyBorder="1" applyAlignment="1" applyProtection="1">
      <alignment horizontal="center" vertical="center"/>
      <protection locked="0"/>
    </xf>
    <xf numFmtId="166" fontId="17" fillId="0" borderId="10" xfId="0" applyNumberFormat="1" applyFont="1" applyBorder="1" applyAlignment="1">
      <alignment horizontal="center"/>
    </xf>
    <xf numFmtId="0" fontId="1" fillId="0" borderId="1"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2" xfId="1" applyFont="1" applyBorder="1" applyAlignment="1" applyProtection="1">
      <alignment horizontal="justify" vertical="center" wrapText="1"/>
      <protection locked="0"/>
    </xf>
    <xf numFmtId="0" fontId="1" fillId="0" borderId="3" xfId="1" applyFont="1" applyBorder="1" applyAlignment="1" applyProtection="1">
      <alignment horizontal="justify" vertical="center" wrapText="1"/>
      <protection locked="0"/>
    </xf>
    <xf numFmtId="0" fontId="1" fillId="0" borderId="4" xfId="1" applyFont="1" applyBorder="1" applyAlignment="1" applyProtection="1">
      <alignment horizontal="justify" vertical="center" wrapText="1"/>
      <protection locked="0"/>
    </xf>
    <xf numFmtId="0" fontId="1" fillId="0" borderId="11" xfId="1" applyFont="1" applyBorder="1" applyAlignment="1" applyProtection="1">
      <alignment horizontal="justify" vertical="center" wrapText="1"/>
      <protection locked="0"/>
    </xf>
    <xf numFmtId="0" fontId="1" fillId="0" borderId="12" xfId="1" applyFont="1" applyBorder="1" applyAlignment="1" applyProtection="1">
      <alignment horizontal="justify" vertical="center" wrapText="1"/>
      <protection locked="0"/>
    </xf>
    <xf numFmtId="0" fontId="1" fillId="0" borderId="13" xfId="1" applyFont="1" applyBorder="1" applyAlignment="1" applyProtection="1">
      <alignment horizontal="justify" vertical="center" wrapText="1"/>
      <protection locked="0"/>
    </xf>
    <xf numFmtId="166" fontId="1" fillId="0" borderId="2" xfId="2" applyNumberFormat="1" applyFont="1" applyBorder="1" applyAlignment="1" applyProtection="1">
      <alignment horizontal="center" vertical="center"/>
      <protection locked="0"/>
    </xf>
    <xf numFmtId="166" fontId="1" fillId="0" borderId="3" xfId="2" applyNumberFormat="1" applyFont="1" applyBorder="1" applyAlignment="1" applyProtection="1">
      <alignment horizontal="center" vertical="center"/>
      <protection locked="0"/>
    </xf>
    <xf numFmtId="166" fontId="1" fillId="0" borderId="4" xfId="2" applyNumberFormat="1" applyFont="1" applyBorder="1" applyAlignment="1" applyProtection="1">
      <alignment horizontal="center" vertical="center"/>
      <protection locked="0"/>
    </xf>
    <xf numFmtId="166" fontId="1" fillId="0" borderId="11" xfId="2" applyNumberFormat="1" applyFont="1" applyBorder="1" applyAlignment="1" applyProtection="1">
      <alignment horizontal="center" vertical="center"/>
      <protection locked="0"/>
    </xf>
    <xf numFmtId="166" fontId="1" fillId="0" borderId="12" xfId="2" applyNumberFormat="1" applyFont="1" applyBorder="1" applyAlignment="1" applyProtection="1">
      <alignment horizontal="center" vertical="center"/>
      <protection locked="0"/>
    </xf>
    <xf numFmtId="166" fontId="1" fillId="0" borderId="13" xfId="2" applyNumberFormat="1" applyFont="1" applyBorder="1" applyAlignment="1" applyProtection="1">
      <alignment horizontal="center" vertical="center"/>
      <protection locked="0"/>
    </xf>
    <xf numFmtId="164" fontId="17" fillId="0" borderId="1" xfId="0" applyNumberFormat="1" applyFont="1" applyBorder="1" applyAlignment="1">
      <alignment horizontal="center" vertical="center" wrapText="1"/>
    </xf>
    <xf numFmtId="164" fontId="17" fillId="0" borderId="14" xfId="0" applyNumberFormat="1" applyFont="1" applyBorder="1" applyAlignment="1">
      <alignment horizontal="center" vertical="center" wrapText="1"/>
    </xf>
    <xf numFmtId="0" fontId="1" fillId="0" borderId="10" xfId="1" applyBorder="1" applyAlignment="1">
      <alignment horizontal="left" vertical="center" wrapText="1"/>
    </xf>
    <xf numFmtId="49" fontId="5" fillId="0" borderId="5" xfId="1" applyNumberFormat="1" applyFont="1" applyBorder="1" applyAlignment="1">
      <alignment horizontal="justify" vertical="top" wrapText="1"/>
    </xf>
    <xf numFmtId="49" fontId="5" fillId="0" borderId="6" xfId="1" applyNumberFormat="1" applyFont="1" applyBorder="1" applyAlignment="1">
      <alignment horizontal="justify" vertical="top"/>
    </xf>
    <xf numFmtId="49" fontId="5" fillId="0" borderId="7" xfId="1" applyNumberFormat="1" applyFont="1" applyBorder="1" applyAlignment="1">
      <alignment horizontal="justify" vertical="top"/>
    </xf>
    <xf numFmtId="0" fontId="1" fillId="0" borderId="5" xfId="1" applyFont="1" applyBorder="1" applyAlignment="1">
      <alignment horizontal="left" vertical="center" wrapText="1"/>
    </xf>
    <xf numFmtId="0" fontId="1" fillId="0" borderId="6" xfId="1" applyFont="1" applyBorder="1" applyAlignment="1">
      <alignment horizontal="left" vertical="center" wrapText="1"/>
    </xf>
    <xf numFmtId="0" fontId="1" fillId="0" borderId="7" xfId="1" applyFont="1" applyBorder="1" applyAlignment="1">
      <alignment horizontal="left" vertical="center" wrapText="1"/>
    </xf>
    <xf numFmtId="166" fontId="1" fillId="0" borderId="5" xfId="2" applyNumberFormat="1" applyFont="1" applyBorder="1" applyAlignment="1" applyProtection="1">
      <alignment horizontal="center" vertical="center"/>
      <protection locked="0"/>
    </xf>
    <xf numFmtId="166" fontId="1" fillId="0" borderId="6" xfId="2" applyNumberFormat="1" applyFont="1" applyBorder="1" applyAlignment="1" applyProtection="1">
      <alignment horizontal="center" vertical="center"/>
      <protection locked="0"/>
    </xf>
    <xf numFmtId="166" fontId="1" fillId="0" borderId="7" xfId="2" applyNumberFormat="1" applyFont="1" applyBorder="1" applyAlignment="1" applyProtection="1">
      <alignment horizontal="center" vertical="center"/>
      <protection locked="0"/>
    </xf>
    <xf numFmtId="0" fontId="1" fillId="0" borderId="2" xfId="1" applyFont="1" applyBorder="1" applyAlignment="1" applyProtection="1">
      <alignment horizontal="left" vertical="center" wrapText="1"/>
      <protection locked="0"/>
    </xf>
    <xf numFmtId="0" fontId="1" fillId="0" borderId="3" xfId="1" applyFont="1" applyBorder="1" applyAlignment="1" applyProtection="1">
      <alignment horizontal="left" vertical="center" wrapText="1"/>
      <protection locked="0"/>
    </xf>
    <xf numFmtId="0" fontId="1" fillId="0" borderId="4" xfId="1" applyFont="1" applyBorder="1" applyAlignment="1" applyProtection="1">
      <alignment horizontal="left" vertical="center" wrapText="1"/>
      <protection locked="0"/>
    </xf>
    <xf numFmtId="0" fontId="1" fillId="0" borderId="11" xfId="1" applyFont="1" applyBorder="1" applyAlignment="1" applyProtection="1">
      <alignment horizontal="left" vertical="center" wrapText="1"/>
      <protection locked="0"/>
    </xf>
    <xf numFmtId="0" fontId="1" fillId="0" borderId="12" xfId="1" applyFont="1" applyBorder="1" applyAlignment="1" applyProtection="1">
      <alignment horizontal="left" vertical="center" wrapText="1"/>
      <protection locked="0"/>
    </xf>
    <xf numFmtId="0" fontId="1" fillId="0" borderId="13" xfId="1" applyFont="1" applyBorder="1" applyAlignment="1" applyProtection="1">
      <alignment horizontal="left" vertical="center" wrapText="1"/>
      <protection locked="0"/>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168" fontId="10" fillId="0" borderId="5" xfId="0" applyNumberFormat="1" applyFont="1" applyBorder="1" applyAlignment="1">
      <alignment horizontal="center" vertical="center" wrapText="1"/>
    </xf>
    <xf numFmtId="168" fontId="9" fillId="0" borderId="6" xfId="0" applyNumberFormat="1" applyFont="1" applyBorder="1" applyAlignment="1">
      <alignment horizontal="center" vertical="center" wrapText="1"/>
    </xf>
    <xf numFmtId="168" fontId="9" fillId="0" borderId="7" xfId="0" applyNumberFormat="1" applyFont="1" applyBorder="1" applyAlignment="1">
      <alignment horizontal="center" vertical="center" wrapText="1"/>
    </xf>
    <xf numFmtId="0" fontId="1" fillId="0" borderId="1" xfId="1" applyFont="1" applyBorder="1" applyAlignment="1">
      <alignment horizontal="center" vertical="center"/>
    </xf>
    <xf numFmtId="0" fontId="1" fillId="0" borderId="14" xfId="1" applyFont="1" applyBorder="1" applyAlignment="1">
      <alignment horizontal="center" vertical="center"/>
    </xf>
    <xf numFmtId="164" fontId="17" fillId="0" borderId="2" xfId="0" applyNumberFormat="1" applyFont="1" applyBorder="1" applyAlignment="1">
      <alignment horizontal="center" vertical="center" wrapText="1"/>
    </xf>
    <xf numFmtId="164" fontId="17" fillId="0" borderId="3" xfId="0" applyNumberFormat="1" applyFont="1" applyBorder="1" applyAlignment="1">
      <alignment horizontal="center" vertical="center" wrapText="1"/>
    </xf>
    <xf numFmtId="164" fontId="17" fillId="0" borderId="4" xfId="0" applyNumberFormat="1" applyFont="1" applyBorder="1" applyAlignment="1">
      <alignment horizontal="center" vertical="center" wrapText="1"/>
    </xf>
    <xf numFmtId="164" fontId="17" fillId="0" borderId="11"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1" xfId="1" applyFont="1" applyBorder="1" applyAlignment="1">
      <alignment horizontal="center" vertical="center"/>
    </xf>
    <xf numFmtId="0" fontId="3" fillId="0" borderId="14"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14" fontId="1" fillId="0" borderId="10" xfId="1" applyNumberFormat="1" applyFill="1" applyBorder="1" applyAlignment="1">
      <alignment horizontal="left" vertical="center" wrapText="1"/>
    </xf>
    <xf numFmtId="0" fontId="7" fillId="0" borderId="1" xfId="1" applyFont="1" applyBorder="1" applyAlignment="1">
      <alignment horizontal="center" vertical="center"/>
    </xf>
    <xf numFmtId="0" fontId="7" fillId="0" borderId="14" xfId="1" applyFont="1" applyBorder="1" applyAlignment="1">
      <alignment horizontal="center" vertical="center"/>
    </xf>
    <xf numFmtId="0" fontId="7" fillId="0" borderId="2" xfId="1" applyFont="1" applyBorder="1" applyAlignment="1">
      <alignment horizontal="left" vertical="center" wrapText="1"/>
    </xf>
  </cellXfs>
  <cellStyles count="3">
    <cellStyle name="Currency_ORDEN DE COMPR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895350</xdr:rowOff>
    </xdr:from>
    <xdr:to>
      <xdr:col>4</xdr:col>
      <xdr:colOff>28575</xdr:colOff>
      <xdr:row>21</xdr:row>
      <xdr:rowOff>895350</xdr:rowOff>
    </xdr:to>
    <xdr:sp macro="" textlink="">
      <xdr:nvSpPr>
        <xdr:cNvPr id="2" name="Line 2"/>
        <xdr:cNvSpPr>
          <a:spLocks noChangeShapeType="1"/>
        </xdr:cNvSpPr>
      </xdr:nvSpPr>
      <xdr:spPr bwMode="auto">
        <a:xfrm>
          <a:off x="533400" y="8743950"/>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21</xdr:row>
      <xdr:rowOff>895350</xdr:rowOff>
    </xdr:from>
    <xdr:to>
      <xdr:col>10</xdr:col>
      <xdr:colOff>533400</xdr:colOff>
      <xdr:row>21</xdr:row>
      <xdr:rowOff>895350</xdr:rowOff>
    </xdr:to>
    <xdr:sp macro="" textlink="">
      <xdr:nvSpPr>
        <xdr:cNvPr id="4" name="Line 2"/>
        <xdr:cNvSpPr>
          <a:spLocks noChangeShapeType="1"/>
        </xdr:cNvSpPr>
      </xdr:nvSpPr>
      <xdr:spPr bwMode="auto">
        <a:xfrm>
          <a:off x="3552825" y="8743950"/>
          <a:ext cx="2286000" cy="0"/>
        </a:xfrm>
        <a:prstGeom prst="line">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533400</xdr:colOff>
      <xdr:row>19</xdr:row>
      <xdr:rowOff>895350</xdr:rowOff>
    </xdr:from>
    <xdr:to>
      <xdr:col>4</xdr:col>
      <xdr:colOff>28575</xdr:colOff>
      <xdr:row>19</xdr:row>
      <xdr:rowOff>895350</xdr:rowOff>
    </xdr:to>
    <xdr:sp macro="" textlink="">
      <xdr:nvSpPr>
        <xdr:cNvPr id="2" name="Line 2"/>
        <xdr:cNvSpPr>
          <a:spLocks noChangeShapeType="1"/>
        </xdr:cNvSpPr>
      </xdr:nvSpPr>
      <xdr:spPr bwMode="auto">
        <a:xfrm>
          <a:off x="533400" y="9677400"/>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19</xdr:row>
      <xdr:rowOff>895350</xdr:rowOff>
    </xdr:from>
    <xdr:to>
      <xdr:col>10</xdr:col>
      <xdr:colOff>533400</xdr:colOff>
      <xdr:row>19</xdr:row>
      <xdr:rowOff>895350</xdr:rowOff>
    </xdr:to>
    <xdr:sp macro="" textlink="">
      <xdr:nvSpPr>
        <xdr:cNvPr id="4" name="Line 2"/>
        <xdr:cNvSpPr>
          <a:spLocks noChangeShapeType="1"/>
        </xdr:cNvSpPr>
      </xdr:nvSpPr>
      <xdr:spPr bwMode="auto">
        <a:xfrm>
          <a:off x="3552825" y="9677400"/>
          <a:ext cx="2286000" cy="0"/>
        </a:xfrm>
        <a:prstGeom prst="line">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533400</xdr:colOff>
      <xdr:row>21</xdr:row>
      <xdr:rowOff>895350</xdr:rowOff>
    </xdr:from>
    <xdr:to>
      <xdr:col>4</xdr:col>
      <xdr:colOff>28575</xdr:colOff>
      <xdr:row>21</xdr:row>
      <xdr:rowOff>895350</xdr:rowOff>
    </xdr:to>
    <xdr:sp macro="" textlink="">
      <xdr:nvSpPr>
        <xdr:cNvPr id="2" name="Line 2"/>
        <xdr:cNvSpPr>
          <a:spLocks noChangeShapeType="1"/>
        </xdr:cNvSpPr>
      </xdr:nvSpPr>
      <xdr:spPr bwMode="auto">
        <a:xfrm>
          <a:off x="533400" y="7743825"/>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21</xdr:row>
      <xdr:rowOff>895350</xdr:rowOff>
    </xdr:from>
    <xdr:to>
      <xdr:col>10</xdr:col>
      <xdr:colOff>533400</xdr:colOff>
      <xdr:row>21</xdr:row>
      <xdr:rowOff>895350</xdr:rowOff>
    </xdr:to>
    <xdr:sp macro="" textlink="">
      <xdr:nvSpPr>
        <xdr:cNvPr id="4" name="Line 2"/>
        <xdr:cNvSpPr>
          <a:spLocks noChangeShapeType="1"/>
        </xdr:cNvSpPr>
      </xdr:nvSpPr>
      <xdr:spPr bwMode="auto">
        <a:xfrm>
          <a:off x="3552825" y="7743825"/>
          <a:ext cx="2286000" cy="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533400</xdr:colOff>
      <xdr:row>23</xdr:row>
      <xdr:rowOff>895350</xdr:rowOff>
    </xdr:from>
    <xdr:to>
      <xdr:col>4</xdr:col>
      <xdr:colOff>28575</xdr:colOff>
      <xdr:row>23</xdr:row>
      <xdr:rowOff>895350</xdr:rowOff>
    </xdr:to>
    <xdr:sp macro="" textlink="">
      <xdr:nvSpPr>
        <xdr:cNvPr id="2" name="Line 2"/>
        <xdr:cNvSpPr>
          <a:spLocks noChangeShapeType="1"/>
        </xdr:cNvSpPr>
      </xdr:nvSpPr>
      <xdr:spPr bwMode="auto">
        <a:xfrm>
          <a:off x="533400" y="8467725"/>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23</xdr:row>
      <xdr:rowOff>895350</xdr:rowOff>
    </xdr:from>
    <xdr:to>
      <xdr:col>10</xdr:col>
      <xdr:colOff>533400</xdr:colOff>
      <xdr:row>23</xdr:row>
      <xdr:rowOff>895350</xdr:rowOff>
    </xdr:to>
    <xdr:sp macro="" textlink="">
      <xdr:nvSpPr>
        <xdr:cNvPr id="4" name="Line 2"/>
        <xdr:cNvSpPr>
          <a:spLocks noChangeShapeType="1"/>
        </xdr:cNvSpPr>
      </xdr:nvSpPr>
      <xdr:spPr bwMode="auto">
        <a:xfrm>
          <a:off x="3552825" y="8467725"/>
          <a:ext cx="228600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19</xdr:row>
      <xdr:rowOff>895350</xdr:rowOff>
    </xdr:from>
    <xdr:to>
      <xdr:col>4</xdr:col>
      <xdr:colOff>28575</xdr:colOff>
      <xdr:row>19</xdr:row>
      <xdr:rowOff>895350</xdr:rowOff>
    </xdr:to>
    <xdr:sp macro="" textlink="">
      <xdr:nvSpPr>
        <xdr:cNvPr id="2" name="Line 2"/>
        <xdr:cNvSpPr>
          <a:spLocks noChangeShapeType="1"/>
        </xdr:cNvSpPr>
      </xdr:nvSpPr>
      <xdr:spPr bwMode="auto">
        <a:xfrm>
          <a:off x="533400" y="8791575"/>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19</xdr:row>
      <xdr:rowOff>895350</xdr:rowOff>
    </xdr:from>
    <xdr:to>
      <xdr:col>10</xdr:col>
      <xdr:colOff>533400</xdr:colOff>
      <xdr:row>19</xdr:row>
      <xdr:rowOff>895350</xdr:rowOff>
    </xdr:to>
    <xdr:sp macro="" textlink="">
      <xdr:nvSpPr>
        <xdr:cNvPr id="4" name="Line 2"/>
        <xdr:cNvSpPr>
          <a:spLocks noChangeShapeType="1"/>
        </xdr:cNvSpPr>
      </xdr:nvSpPr>
      <xdr:spPr bwMode="auto">
        <a:xfrm>
          <a:off x="3552825" y="8791575"/>
          <a:ext cx="228600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xdr:colOff>
      <xdr:row>34</xdr:row>
      <xdr:rowOff>895350</xdr:rowOff>
    </xdr:from>
    <xdr:to>
      <xdr:col>4</xdr:col>
      <xdr:colOff>28575</xdr:colOff>
      <xdr:row>34</xdr:row>
      <xdr:rowOff>895350</xdr:rowOff>
    </xdr:to>
    <xdr:sp macro="" textlink="">
      <xdr:nvSpPr>
        <xdr:cNvPr id="2" name="Line 2"/>
        <xdr:cNvSpPr>
          <a:spLocks noChangeShapeType="1"/>
        </xdr:cNvSpPr>
      </xdr:nvSpPr>
      <xdr:spPr bwMode="auto">
        <a:xfrm>
          <a:off x="533400" y="8791575"/>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34</xdr:row>
      <xdr:rowOff>895350</xdr:rowOff>
    </xdr:from>
    <xdr:to>
      <xdr:col>10</xdr:col>
      <xdr:colOff>533400</xdr:colOff>
      <xdr:row>34</xdr:row>
      <xdr:rowOff>895350</xdr:rowOff>
    </xdr:to>
    <xdr:sp macro="" textlink="">
      <xdr:nvSpPr>
        <xdr:cNvPr id="4" name="Line 2"/>
        <xdr:cNvSpPr>
          <a:spLocks noChangeShapeType="1"/>
        </xdr:cNvSpPr>
      </xdr:nvSpPr>
      <xdr:spPr bwMode="auto">
        <a:xfrm>
          <a:off x="3552825" y="8791575"/>
          <a:ext cx="228600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533400</xdr:colOff>
      <xdr:row>35</xdr:row>
      <xdr:rowOff>895350</xdr:rowOff>
    </xdr:from>
    <xdr:to>
      <xdr:col>4</xdr:col>
      <xdr:colOff>28575</xdr:colOff>
      <xdr:row>35</xdr:row>
      <xdr:rowOff>895350</xdr:rowOff>
    </xdr:to>
    <xdr:sp macro="" textlink="">
      <xdr:nvSpPr>
        <xdr:cNvPr id="2" name="Line 2"/>
        <xdr:cNvSpPr>
          <a:spLocks noChangeShapeType="1"/>
        </xdr:cNvSpPr>
      </xdr:nvSpPr>
      <xdr:spPr bwMode="auto">
        <a:xfrm>
          <a:off x="533400" y="10306050"/>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35</xdr:row>
      <xdr:rowOff>895350</xdr:rowOff>
    </xdr:from>
    <xdr:to>
      <xdr:col>10</xdr:col>
      <xdr:colOff>533400</xdr:colOff>
      <xdr:row>35</xdr:row>
      <xdr:rowOff>895350</xdr:rowOff>
    </xdr:to>
    <xdr:sp macro="" textlink="">
      <xdr:nvSpPr>
        <xdr:cNvPr id="4" name="Line 2"/>
        <xdr:cNvSpPr>
          <a:spLocks noChangeShapeType="1"/>
        </xdr:cNvSpPr>
      </xdr:nvSpPr>
      <xdr:spPr bwMode="auto">
        <a:xfrm>
          <a:off x="3552825" y="10306050"/>
          <a:ext cx="228600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533400</xdr:colOff>
      <xdr:row>20</xdr:row>
      <xdr:rowOff>895350</xdr:rowOff>
    </xdr:from>
    <xdr:to>
      <xdr:col>4</xdr:col>
      <xdr:colOff>28575</xdr:colOff>
      <xdr:row>20</xdr:row>
      <xdr:rowOff>895350</xdr:rowOff>
    </xdr:to>
    <xdr:sp macro="" textlink="">
      <xdr:nvSpPr>
        <xdr:cNvPr id="2" name="Line 2"/>
        <xdr:cNvSpPr>
          <a:spLocks noChangeShapeType="1"/>
        </xdr:cNvSpPr>
      </xdr:nvSpPr>
      <xdr:spPr bwMode="auto">
        <a:xfrm>
          <a:off x="533400" y="7381875"/>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0</xdr:col>
      <xdr:colOff>0</xdr:colOff>
      <xdr:row>20</xdr:row>
      <xdr:rowOff>0</xdr:rowOff>
    </xdr:from>
    <xdr:to>
      <xdr:col>2</xdr:col>
      <xdr:colOff>838200</xdr:colOff>
      <xdr:row>20</xdr:row>
      <xdr:rowOff>0</xdr:rowOff>
    </xdr:to>
    <xdr:sp macro="" textlink="">
      <xdr:nvSpPr>
        <xdr:cNvPr id="4" name="Line 2"/>
        <xdr:cNvSpPr>
          <a:spLocks noChangeShapeType="1"/>
        </xdr:cNvSpPr>
      </xdr:nvSpPr>
      <xdr:spPr bwMode="auto">
        <a:xfrm>
          <a:off x="0" y="6486525"/>
          <a:ext cx="2286000" cy="0"/>
        </a:xfrm>
        <a:prstGeom prst="line">
          <a:avLst/>
        </a:prstGeom>
        <a:noFill/>
        <a:ln w="9525">
          <a:solidFill>
            <a:srgbClr val="000000"/>
          </a:solidFill>
          <a:round/>
          <a:headEnd/>
          <a:tailEnd/>
        </a:ln>
      </xdr:spPr>
    </xdr:sp>
    <xdr:clientData/>
  </xdr:twoCellAnchor>
  <xdr:twoCellAnchor>
    <xdr:from>
      <xdr:col>5</xdr:col>
      <xdr:colOff>152400</xdr:colOff>
      <xdr:row>20</xdr:row>
      <xdr:rowOff>895350</xdr:rowOff>
    </xdr:from>
    <xdr:to>
      <xdr:col>10</xdr:col>
      <xdr:colOff>533400</xdr:colOff>
      <xdr:row>20</xdr:row>
      <xdr:rowOff>895350</xdr:rowOff>
    </xdr:to>
    <xdr:sp macro="" textlink="">
      <xdr:nvSpPr>
        <xdr:cNvPr id="5" name="Line 2"/>
        <xdr:cNvSpPr>
          <a:spLocks noChangeShapeType="1"/>
        </xdr:cNvSpPr>
      </xdr:nvSpPr>
      <xdr:spPr bwMode="auto">
        <a:xfrm>
          <a:off x="3552825" y="7381875"/>
          <a:ext cx="2286000" cy="0"/>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533400</xdr:colOff>
      <xdr:row>21</xdr:row>
      <xdr:rowOff>895350</xdr:rowOff>
    </xdr:from>
    <xdr:to>
      <xdr:col>4</xdr:col>
      <xdr:colOff>28575</xdr:colOff>
      <xdr:row>21</xdr:row>
      <xdr:rowOff>895350</xdr:rowOff>
    </xdr:to>
    <xdr:sp macro="" textlink="">
      <xdr:nvSpPr>
        <xdr:cNvPr id="2" name="Line 2"/>
        <xdr:cNvSpPr>
          <a:spLocks noChangeShapeType="1"/>
        </xdr:cNvSpPr>
      </xdr:nvSpPr>
      <xdr:spPr bwMode="auto">
        <a:xfrm>
          <a:off x="533400" y="7381875"/>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0</xdr:col>
      <xdr:colOff>0</xdr:colOff>
      <xdr:row>21</xdr:row>
      <xdr:rowOff>0</xdr:rowOff>
    </xdr:from>
    <xdr:to>
      <xdr:col>2</xdr:col>
      <xdr:colOff>838200</xdr:colOff>
      <xdr:row>21</xdr:row>
      <xdr:rowOff>0</xdr:rowOff>
    </xdr:to>
    <xdr:sp macro="" textlink="">
      <xdr:nvSpPr>
        <xdr:cNvPr id="4" name="Line 2"/>
        <xdr:cNvSpPr>
          <a:spLocks noChangeShapeType="1"/>
        </xdr:cNvSpPr>
      </xdr:nvSpPr>
      <xdr:spPr bwMode="auto">
        <a:xfrm>
          <a:off x="0" y="6486525"/>
          <a:ext cx="2286000" cy="0"/>
        </a:xfrm>
        <a:prstGeom prst="line">
          <a:avLst/>
        </a:prstGeom>
        <a:noFill/>
        <a:ln w="9525">
          <a:solidFill>
            <a:srgbClr val="000000"/>
          </a:solidFill>
          <a:round/>
          <a:headEnd/>
          <a:tailEnd/>
        </a:ln>
      </xdr:spPr>
    </xdr:sp>
    <xdr:clientData/>
  </xdr:twoCellAnchor>
  <xdr:twoCellAnchor>
    <xdr:from>
      <xdr:col>5</xdr:col>
      <xdr:colOff>152400</xdr:colOff>
      <xdr:row>21</xdr:row>
      <xdr:rowOff>895350</xdr:rowOff>
    </xdr:from>
    <xdr:to>
      <xdr:col>10</xdr:col>
      <xdr:colOff>533400</xdr:colOff>
      <xdr:row>21</xdr:row>
      <xdr:rowOff>895350</xdr:rowOff>
    </xdr:to>
    <xdr:sp macro="" textlink="">
      <xdr:nvSpPr>
        <xdr:cNvPr id="5" name="Line 2"/>
        <xdr:cNvSpPr>
          <a:spLocks noChangeShapeType="1"/>
        </xdr:cNvSpPr>
      </xdr:nvSpPr>
      <xdr:spPr bwMode="auto">
        <a:xfrm>
          <a:off x="3552825" y="7381875"/>
          <a:ext cx="2286000" cy="0"/>
        </a:xfrm>
        <a:prstGeom prst="line">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533400</xdr:colOff>
      <xdr:row>19</xdr:row>
      <xdr:rowOff>895350</xdr:rowOff>
    </xdr:from>
    <xdr:to>
      <xdr:col>4</xdr:col>
      <xdr:colOff>28575</xdr:colOff>
      <xdr:row>19</xdr:row>
      <xdr:rowOff>895350</xdr:rowOff>
    </xdr:to>
    <xdr:sp macro="" textlink="">
      <xdr:nvSpPr>
        <xdr:cNvPr id="2" name="Line 2"/>
        <xdr:cNvSpPr>
          <a:spLocks noChangeShapeType="1"/>
        </xdr:cNvSpPr>
      </xdr:nvSpPr>
      <xdr:spPr bwMode="auto">
        <a:xfrm>
          <a:off x="533400" y="8039100"/>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0</xdr:col>
      <xdr:colOff>0</xdr:colOff>
      <xdr:row>19</xdr:row>
      <xdr:rowOff>0</xdr:rowOff>
    </xdr:from>
    <xdr:to>
      <xdr:col>2</xdr:col>
      <xdr:colOff>838200</xdr:colOff>
      <xdr:row>19</xdr:row>
      <xdr:rowOff>0</xdr:rowOff>
    </xdr:to>
    <xdr:sp macro="" textlink="">
      <xdr:nvSpPr>
        <xdr:cNvPr id="4" name="Line 2"/>
        <xdr:cNvSpPr>
          <a:spLocks noChangeShapeType="1"/>
        </xdr:cNvSpPr>
      </xdr:nvSpPr>
      <xdr:spPr bwMode="auto">
        <a:xfrm>
          <a:off x="0" y="7143750"/>
          <a:ext cx="2286000" cy="0"/>
        </a:xfrm>
        <a:prstGeom prst="line">
          <a:avLst/>
        </a:prstGeom>
        <a:noFill/>
        <a:ln w="9525">
          <a:solidFill>
            <a:srgbClr val="000000"/>
          </a:solidFill>
          <a:round/>
          <a:headEnd/>
          <a:tailEnd/>
        </a:ln>
      </xdr:spPr>
    </xdr:sp>
    <xdr:clientData/>
  </xdr:twoCellAnchor>
  <xdr:twoCellAnchor>
    <xdr:from>
      <xdr:col>5</xdr:col>
      <xdr:colOff>152400</xdr:colOff>
      <xdr:row>19</xdr:row>
      <xdr:rowOff>895350</xdr:rowOff>
    </xdr:from>
    <xdr:to>
      <xdr:col>10</xdr:col>
      <xdr:colOff>533400</xdr:colOff>
      <xdr:row>19</xdr:row>
      <xdr:rowOff>895350</xdr:rowOff>
    </xdr:to>
    <xdr:sp macro="" textlink="">
      <xdr:nvSpPr>
        <xdr:cNvPr id="5" name="Line 2"/>
        <xdr:cNvSpPr>
          <a:spLocks noChangeShapeType="1"/>
        </xdr:cNvSpPr>
      </xdr:nvSpPr>
      <xdr:spPr bwMode="auto">
        <a:xfrm>
          <a:off x="3552825" y="8039100"/>
          <a:ext cx="2286000" cy="0"/>
        </a:xfrm>
        <a:prstGeom prst="line">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533400</xdr:colOff>
      <xdr:row>21</xdr:row>
      <xdr:rowOff>895350</xdr:rowOff>
    </xdr:from>
    <xdr:to>
      <xdr:col>4</xdr:col>
      <xdr:colOff>28575</xdr:colOff>
      <xdr:row>21</xdr:row>
      <xdr:rowOff>895350</xdr:rowOff>
    </xdr:to>
    <xdr:sp macro="" textlink="">
      <xdr:nvSpPr>
        <xdr:cNvPr id="2" name="Line 2"/>
        <xdr:cNvSpPr>
          <a:spLocks noChangeShapeType="1"/>
        </xdr:cNvSpPr>
      </xdr:nvSpPr>
      <xdr:spPr bwMode="auto">
        <a:xfrm>
          <a:off x="533400" y="8791575"/>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21</xdr:row>
      <xdr:rowOff>895350</xdr:rowOff>
    </xdr:from>
    <xdr:to>
      <xdr:col>10</xdr:col>
      <xdr:colOff>533400</xdr:colOff>
      <xdr:row>21</xdr:row>
      <xdr:rowOff>895350</xdr:rowOff>
    </xdr:to>
    <xdr:sp macro="" textlink="">
      <xdr:nvSpPr>
        <xdr:cNvPr id="4" name="Line 2"/>
        <xdr:cNvSpPr>
          <a:spLocks noChangeShapeType="1"/>
        </xdr:cNvSpPr>
      </xdr:nvSpPr>
      <xdr:spPr bwMode="auto">
        <a:xfrm>
          <a:off x="3552825" y="8791575"/>
          <a:ext cx="2286000" cy="0"/>
        </a:xfrm>
        <a:prstGeom prst="line">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533400</xdr:colOff>
      <xdr:row>31</xdr:row>
      <xdr:rowOff>895350</xdr:rowOff>
    </xdr:from>
    <xdr:to>
      <xdr:col>4</xdr:col>
      <xdr:colOff>28575</xdr:colOff>
      <xdr:row>31</xdr:row>
      <xdr:rowOff>895350</xdr:rowOff>
    </xdr:to>
    <xdr:sp macro="" textlink="">
      <xdr:nvSpPr>
        <xdr:cNvPr id="2" name="Line 2"/>
        <xdr:cNvSpPr>
          <a:spLocks noChangeShapeType="1"/>
        </xdr:cNvSpPr>
      </xdr:nvSpPr>
      <xdr:spPr bwMode="auto">
        <a:xfrm>
          <a:off x="533400" y="10306050"/>
          <a:ext cx="2286000" cy="0"/>
        </a:xfrm>
        <a:prstGeom prst="line">
          <a:avLst/>
        </a:prstGeom>
        <a:noFill/>
        <a:ln w="9525">
          <a:solidFill>
            <a:srgbClr val="000000"/>
          </a:solidFill>
          <a:round/>
          <a:headEnd/>
          <a:tailEnd/>
        </a:ln>
      </xdr:spPr>
    </xdr:sp>
    <xdr:clientData/>
  </xdr:twoCellAnchor>
  <xdr:twoCellAnchor editAs="oneCell">
    <xdr:from>
      <xdr:col>0</xdr:col>
      <xdr:colOff>28575</xdr:colOff>
      <xdr:row>0</xdr:row>
      <xdr:rowOff>209549</xdr:rowOff>
    </xdr:from>
    <xdr:to>
      <xdr:col>1</xdr:col>
      <xdr:colOff>777998</xdr:colOff>
      <xdr:row>0</xdr:row>
      <xdr:rowOff>647700</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209549"/>
          <a:ext cx="1397123" cy="438151"/>
        </a:xfrm>
        <a:prstGeom prst="rect">
          <a:avLst/>
        </a:prstGeom>
      </xdr:spPr>
    </xdr:pic>
    <xdr:clientData/>
  </xdr:twoCellAnchor>
  <xdr:twoCellAnchor>
    <xdr:from>
      <xdr:col>5</xdr:col>
      <xdr:colOff>152400</xdr:colOff>
      <xdr:row>31</xdr:row>
      <xdr:rowOff>895350</xdr:rowOff>
    </xdr:from>
    <xdr:to>
      <xdr:col>10</xdr:col>
      <xdr:colOff>533400</xdr:colOff>
      <xdr:row>31</xdr:row>
      <xdr:rowOff>895350</xdr:rowOff>
    </xdr:to>
    <xdr:sp macro="" textlink="">
      <xdr:nvSpPr>
        <xdr:cNvPr id="4" name="Line 2"/>
        <xdr:cNvSpPr>
          <a:spLocks noChangeShapeType="1"/>
        </xdr:cNvSpPr>
      </xdr:nvSpPr>
      <xdr:spPr bwMode="auto">
        <a:xfrm>
          <a:off x="3552825" y="10306050"/>
          <a:ext cx="228600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zoomScaleNormal="100" zoomScaleSheetLayoutView="100" workbookViewId="0">
      <selection activeCell="N11" sqref="N11"/>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32</v>
      </c>
      <c r="E5" s="30"/>
      <c r="F5" s="30"/>
      <c r="G5" s="31"/>
      <c r="H5" s="32" t="s">
        <v>5</v>
      </c>
      <c r="I5" s="33"/>
      <c r="J5" s="33" t="s">
        <v>31</v>
      </c>
      <c r="K5" s="34"/>
    </row>
    <row r="6" spans="1:14" ht="33" customHeight="1" x14ac:dyDescent="0.2">
      <c r="A6" s="51" t="s">
        <v>34</v>
      </c>
      <c r="B6" s="52"/>
      <c r="C6" s="52"/>
      <c r="D6" s="52"/>
      <c r="E6" s="52"/>
      <c r="F6" s="52"/>
      <c r="G6" s="53"/>
      <c r="H6" s="54" t="s">
        <v>6</v>
      </c>
      <c r="I6" s="55"/>
      <c r="J6" s="58" t="s">
        <v>33</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18.95" customHeight="1" x14ac:dyDescent="0.2">
      <c r="A10" s="67"/>
      <c r="B10" s="69"/>
      <c r="C10" s="71" t="s">
        <v>35</v>
      </c>
      <c r="D10" s="72"/>
      <c r="E10" s="72"/>
      <c r="F10" s="72"/>
      <c r="G10" s="73"/>
      <c r="H10" s="77"/>
      <c r="I10" s="78"/>
      <c r="J10" s="79"/>
      <c r="K10" s="83"/>
    </row>
    <row r="11" spans="1:14" ht="24" customHeight="1" x14ac:dyDescent="0.2">
      <c r="A11" s="68"/>
      <c r="B11" s="70"/>
      <c r="C11" s="74"/>
      <c r="D11" s="75"/>
      <c r="E11" s="75"/>
      <c r="F11" s="75"/>
      <c r="G11" s="76"/>
      <c r="H11" s="80"/>
      <c r="I11" s="81"/>
      <c r="J11" s="82"/>
      <c r="K11" s="84"/>
    </row>
    <row r="12" spans="1:14" ht="83.25" customHeight="1" x14ac:dyDescent="0.2">
      <c r="A12" s="4">
        <v>500</v>
      </c>
      <c r="B12" s="5" t="s">
        <v>36</v>
      </c>
      <c r="C12" s="45" t="s">
        <v>37</v>
      </c>
      <c r="D12" s="46"/>
      <c r="E12" s="46"/>
      <c r="F12" s="46"/>
      <c r="G12" s="47"/>
      <c r="H12" s="48">
        <v>0.74</v>
      </c>
      <c r="I12" s="49"/>
      <c r="J12" s="50"/>
      <c r="K12" s="6">
        <f>+H12*A12</f>
        <v>370</v>
      </c>
    </row>
    <row r="13" spans="1:14" ht="33" customHeight="1" x14ac:dyDescent="0.2">
      <c r="A13" s="4"/>
      <c r="B13" s="5"/>
      <c r="C13" s="45" t="s">
        <v>45</v>
      </c>
      <c r="D13" s="46"/>
      <c r="E13" s="46"/>
      <c r="F13" s="46"/>
      <c r="G13" s="47"/>
      <c r="H13" s="48"/>
      <c r="I13" s="49"/>
      <c r="J13" s="50"/>
      <c r="K13" s="6"/>
    </row>
    <row r="14" spans="1:14" ht="24.75" customHeight="1" x14ac:dyDescent="0.2">
      <c r="A14" s="85" t="s">
        <v>13</v>
      </c>
      <c r="B14" s="85"/>
      <c r="C14" s="85"/>
      <c r="D14" s="85"/>
      <c r="E14" s="85"/>
      <c r="F14" s="85"/>
      <c r="G14" s="85"/>
      <c r="H14" s="85"/>
      <c r="I14" s="85"/>
      <c r="J14" s="85"/>
      <c r="K14" s="7">
        <f>SUM(K12:K13)</f>
        <v>370</v>
      </c>
    </row>
    <row r="15" spans="1:14" ht="25.5" customHeight="1" x14ac:dyDescent="0.2">
      <c r="A15" s="8" t="s">
        <v>14</v>
      </c>
      <c r="B15" s="86" t="s">
        <v>38</v>
      </c>
      <c r="C15" s="86"/>
      <c r="D15" s="86"/>
      <c r="E15" s="86"/>
      <c r="F15" s="86"/>
      <c r="G15" s="86"/>
      <c r="H15" s="86"/>
      <c r="I15" s="86"/>
      <c r="J15" s="86"/>
      <c r="K15" s="86"/>
    </row>
    <row r="16" spans="1:14" ht="20.25" customHeight="1" x14ac:dyDescent="0.2">
      <c r="A16" s="87" t="s">
        <v>15</v>
      </c>
      <c r="B16" s="87"/>
      <c r="C16" s="88" t="s">
        <v>39</v>
      </c>
      <c r="D16" s="88"/>
      <c r="E16" s="88"/>
      <c r="F16" s="88"/>
      <c r="G16" s="88"/>
      <c r="H16" s="88"/>
      <c r="I16" s="88"/>
      <c r="J16" s="88"/>
      <c r="K16" s="88"/>
    </row>
    <row r="17" spans="1:11" ht="20.25" customHeight="1" x14ac:dyDescent="0.2">
      <c r="A17" s="87" t="s">
        <v>16</v>
      </c>
      <c r="B17" s="87"/>
      <c r="C17" s="88" t="s">
        <v>17</v>
      </c>
      <c r="D17" s="88"/>
      <c r="E17" s="88"/>
      <c r="F17" s="88"/>
      <c r="G17" s="88"/>
      <c r="H17" s="88"/>
      <c r="I17" s="88"/>
      <c r="J17" s="88"/>
      <c r="K17" s="88"/>
    </row>
    <row r="18" spans="1:11" ht="20.25" customHeight="1" x14ac:dyDescent="0.2">
      <c r="A18" s="87" t="s">
        <v>18</v>
      </c>
      <c r="B18" s="87"/>
      <c r="C18" s="92" t="s">
        <v>40</v>
      </c>
      <c r="D18" s="92"/>
      <c r="E18" s="92"/>
      <c r="F18" s="92"/>
      <c r="G18" s="92"/>
      <c r="H18" s="92"/>
      <c r="I18" s="92"/>
      <c r="J18" s="92"/>
      <c r="K18" s="92"/>
    </row>
    <row r="19" spans="1:11" ht="19.5" customHeight="1" x14ac:dyDescent="0.2">
      <c r="A19" s="93" t="s">
        <v>19</v>
      </c>
      <c r="B19" s="94"/>
      <c r="C19" s="94"/>
      <c r="D19" s="94"/>
      <c r="E19" s="94"/>
      <c r="F19" s="94"/>
      <c r="G19" s="94"/>
      <c r="H19" s="94"/>
      <c r="I19" s="94"/>
      <c r="J19" s="94"/>
      <c r="K19" s="94"/>
    </row>
    <row r="20" spans="1:11" ht="23.25" customHeight="1" x14ac:dyDescent="0.2">
      <c r="A20" s="94" t="s">
        <v>41</v>
      </c>
      <c r="B20" s="94"/>
      <c r="C20" s="94"/>
      <c r="D20" s="94"/>
      <c r="E20" s="94"/>
      <c r="F20" s="94" t="s">
        <v>43</v>
      </c>
      <c r="G20" s="94"/>
      <c r="H20" s="94"/>
      <c r="I20" s="94"/>
      <c r="J20" s="94"/>
      <c r="K20" s="94"/>
    </row>
    <row r="21" spans="1:11" ht="23.25" customHeight="1" x14ac:dyDescent="0.2">
      <c r="A21" s="94" t="s">
        <v>42</v>
      </c>
      <c r="B21" s="94"/>
      <c r="C21" s="94"/>
      <c r="D21" s="94"/>
      <c r="E21" s="94"/>
      <c r="F21" s="94" t="s">
        <v>20</v>
      </c>
      <c r="G21" s="94"/>
      <c r="H21" s="94"/>
      <c r="I21" s="94"/>
      <c r="J21" s="94"/>
      <c r="K21" s="94"/>
    </row>
    <row r="22" spans="1:11" ht="90.75" customHeight="1" x14ac:dyDescent="0.2">
      <c r="A22" s="95" t="s">
        <v>21</v>
      </c>
      <c r="B22" s="95"/>
      <c r="C22" s="95"/>
      <c r="D22" s="95"/>
      <c r="E22" s="95"/>
      <c r="F22" s="95" t="s">
        <v>22</v>
      </c>
      <c r="G22" s="95"/>
      <c r="H22" s="95"/>
      <c r="I22" s="95"/>
      <c r="J22" s="95"/>
      <c r="K22" s="95"/>
    </row>
    <row r="23" spans="1:11" ht="23.25" customHeight="1" x14ac:dyDescent="0.2">
      <c r="A23" s="96" t="s">
        <v>23</v>
      </c>
      <c r="B23" s="97"/>
      <c r="C23" s="97"/>
      <c r="D23" s="97"/>
      <c r="E23" s="97"/>
      <c r="F23" s="97"/>
      <c r="G23" s="97"/>
      <c r="H23" s="97"/>
      <c r="I23" s="97"/>
      <c r="J23" s="97"/>
      <c r="K23" s="98"/>
    </row>
    <row r="24" spans="1:11" ht="171.75" customHeight="1" x14ac:dyDescent="0.2">
      <c r="A24" s="89" t="s">
        <v>44</v>
      </c>
      <c r="B24" s="90"/>
      <c r="C24" s="90"/>
      <c r="D24" s="90"/>
      <c r="E24" s="90"/>
      <c r="F24" s="90"/>
      <c r="G24" s="90"/>
      <c r="H24" s="90"/>
      <c r="I24" s="90"/>
      <c r="J24" s="90"/>
      <c r="K24" s="91"/>
    </row>
    <row r="25" spans="1:11" ht="23.25" customHeight="1" x14ac:dyDescent="0.2">
      <c r="A25" s="102"/>
      <c r="B25" s="103"/>
      <c r="C25" s="103"/>
      <c r="D25" s="103"/>
      <c r="E25" s="103"/>
      <c r="F25" s="103"/>
      <c r="G25" s="103"/>
      <c r="H25" s="103"/>
      <c r="I25" s="103"/>
      <c r="J25" s="103"/>
      <c r="K25" s="104"/>
    </row>
    <row r="26" spans="1:11" ht="29.25" customHeight="1" x14ac:dyDescent="0.2">
      <c r="A26" s="105" t="s">
        <v>24</v>
      </c>
      <c r="B26" s="106"/>
      <c r="C26" s="106"/>
      <c r="D26" s="106"/>
      <c r="E26" s="106"/>
      <c r="F26" s="106"/>
      <c r="G26" s="106"/>
      <c r="H26" s="106"/>
      <c r="I26" s="106"/>
      <c r="J26" s="106"/>
      <c r="K26" s="107"/>
    </row>
    <row r="27" spans="1:11" ht="29.25" customHeight="1" x14ac:dyDescent="0.2">
      <c r="A27" s="108" t="s">
        <v>25</v>
      </c>
      <c r="B27" s="109"/>
      <c r="C27" s="109"/>
      <c r="D27" s="109"/>
      <c r="E27" s="109"/>
      <c r="F27" s="109"/>
      <c r="G27" s="109"/>
      <c r="H27" s="109"/>
      <c r="I27" s="109"/>
      <c r="J27" s="109"/>
      <c r="K27" s="110"/>
    </row>
    <row r="28" spans="1:11" ht="15" customHeight="1" x14ac:dyDescent="0.2">
      <c r="A28" s="111" t="s">
        <v>26</v>
      </c>
      <c r="B28" s="112"/>
      <c r="C28" s="112"/>
      <c r="D28" s="112"/>
      <c r="E28" s="112"/>
      <c r="F28" s="112"/>
      <c r="G28" s="112"/>
      <c r="H28" s="112"/>
      <c r="I28" s="112"/>
      <c r="J28" s="112"/>
      <c r="K28" s="113"/>
    </row>
    <row r="29" spans="1:11" ht="15" customHeight="1" x14ac:dyDescent="0.2">
      <c r="A29" s="99" t="s">
        <v>27</v>
      </c>
      <c r="B29" s="100"/>
      <c r="C29" s="100"/>
      <c r="D29" s="100"/>
      <c r="E29" s="100"/>
      <c r="F29" s="100"/>
      <c r="G29" s="100"/>
      <c r="H29" s="100"/>
      <c r="I29" s="100"/>
      <c r="J29" s="100"/>
      <c r="K29" s="101"/>
    </row>
    <row r="30" spans="1:11" ht="15" customHeight="1" x14ac:dyDescent="0.2">
      <c r="A30" s="111" t="s">
        <v>28</v>
      </c>
      <c r="B30" s="112"/>
      <c r="C30" s="112"/>
      <c r="D30" s="112"/>
      <c r="E30" s="112"/>
      <c r="F30" s="112"/>
      <c r="G30" s="112"/>
      <c r="H30" s="112"/>
      <c r="I30" s="112"/>
      <c r="J30" s="112"/>
      <c r="K30" s="113"/>
    </row>
    <row r="31" spans="1:11" ht="45" customHeight="1" x14ac:dyDescent="0.2">
      <c r="A31" s="99" t="s">
        <v>29</v>
      </c>
      <c r="B31" s="100"/>
      <c r="C31" s="100"/>
      <c r="D31" s="100"/>
      <c r="E31" s="100"/>
      <c r="F31" s="100"/>
      <c r="G31" s="100"/>
      <c r="H31" s="100"/>
      <c r="I31" s="100"/>
      <c r="J31" s="100"/>
      <c r="K31" s="10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x14ac:dyDescent="0.2">
      <c r="A37" s="9"/>
      <c r="B37" s="10"/>
      <c r="C37" s="10"/>
      <c r="D37" s="10"/>
      <c r="E37" s="10"/>
      <c r="F37" s="10"/>
      <c r="G37" s="10"/>
      <c r="H37" s="10"/>
      <c r="I37" s="10"/>
      <c r="J37" s="10"/>
      <c r="K37" s="11"/>
    </row>
    <row r="38" spans="1:11" x14ac:dyDescent="0.2">
      <c r="A38" s="9"/>
      <c r="B38" s="10"/>
      <c r="C38" s="10"/>
      <c r="D38" s="10"/>
      <c r="E38" s="10"/>
      <c r="F38" s="10"/>
      <c r="G38" s="10"/>
      <c r="H38" s="10"/>
      <c r="I38" s="10"/>
      <c r="J38" s="10"/>
      <c r="K38" s="11"/>
    </row>
    <row r="39" spans="1:11" x14ac:dyDescent="0.2">
      <c r="A39" s="9"/>
      <c r="B39" s="10"/>
      <c r="C39" s="10"/>
      <c r="D39" s="10"/>
      <c r="E39" s="10"/>
      <c r="F39" s="10"/>
      <c r="G39" s="10"/>
      <c r="H39" s="10"/>
      <c r="I39" s="10"/>
      <c r="J39" s="10"/>
      <c r="K39" s="11"/>
    </row>
    <row r="40" spans="1:11" x14ac:dyDescent="0.2">
      <c r="A40" s="9"/>
      <c r="B40" s="10"/>
      <c r="C40" s="10"/>
      <c r="D40" s="10"/>
      <c r="E40" s="10"/>
      <c r="F40" s="10"/>
      <c r="G40" s="10"/>
      <c r="H40" s="10"/>
      <c r="I40" s="10"/>
      <c r="J40" s="10"/>
      <c r="K40" s="11"/>
    </row>
    <row r="41" spans="1:11" x14ac:dyDescent="0.2">
      <c r="A41" s="9"/>
      <c r="B41" s="10"/>
      <c r="C41" s="10"/>
      <c r="D41" s="10"/>
      <c r="E41" s="10"/>
      <c r="F41" s="10"/>
      <c r="G41" s="10"/>
      <c r="H41" s="10"/>
      <c r="I41" s="10"/>
      <c r="J41" s="10"/>
      <c r="K41" s="11"/>
    </row>
    <row r="42" spans="1:11" x14ac:dyDescent="0.2">
      <c r="A42" s="9"/>
      <c r="B42" s="10"/>
      <c r="C42" s="10"/>
      <c r="D42" s="10"/>
      <c r="E42" s="10"/>
      <c r="F42" s="10"/>
      <c r="G42" s="10"/>
      <c r="H42" s="10"/>
      <c r="I42" s="10"/>
      <c r="J42" s="10"/>
      <c r="K42" s="11"/>
    </row>
    <row r="43" spans="1:11" x14ac:dyDescent="0.2">
      <c r="A43" s="9"/>
      <c r="B43" s="10"/>
      <c r="C43" s="10"/>
      <c r="D43" s="10"/>
      <c r="E43" s="10"/>
      <c r="F43" s="10"/>
      <c r="G43" s="10"/>
      <c r="H43" s="10"/>
      <c r="I43" s="10"/>
      <c r="J43" s="10"/>
      <c r="K43" s="11"/>
    </row>
    <row r="44" spans="1:11" x14ac:dyDescent="0.2">
      <c r="A44" s="9"/>
      <c r="B44" s="10"/>
      <c r="C44" s="10"/>
      <c r="D44" s="10"/>
      <c r="E44" s="10"/>
      <c r="F44" s="10"/>
      <c r="G44" s="10"/>
      <c r="H44" s="10"/>
      <c r="I44" s="10"/>
      <c r="J44" s="10"/>
      <c r="K44" s="1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x14ac:dyDescent="0.2">
      <c r="A50" s="9"/>
      <c r="B50" s="10"/>
      <c r="C50" s="10"/>
      <c r="D50" s="10"/>
      <c r="E50" s="10"/>
      <c r="F50" s="10"/>
      <c r="G50" s="10"/>
      <c r="H50" s="10"/>
      <c r="I50" s="10"/>
      <c r="J50" s="10"/>
      <c r="K50" s="11"/>
    </row>
    <row r="51" spans="1:11" x14ac:dyDescent="0.2">
      <c r="A51" s="9"/>
      <c r="B51" s="10"/>
      <c r="C51" s="10"/>
      <c r="D51" s="10"/>
      <c r="E51" s="10"/>
      <c r="F51" s="10"/>
      <c r="G51" s="10"/>
      <c r="H51" s="10"/>
      <c r="I51" s="10"/>
      <c r="J51" s="10"/>
      <c r="K51" s="11"/>
    </row>
    <row r="52" spans="1:11" ht="18" customHeight="1" x14ac:dyDescent="0.2">
      <c r="A52" s="96" t="s">
        <v>30</v>
      </c>
      <c r="B52" s="97"/>
      <c r="C52" s="97"/>
      <c r="D52" s="97"/>
      <c r="E52" s="97"/>
      <c r="F52" s="97"/>
      <c r="G52" s="97"/>
      <c r="H52" s="97"/>
      <c r="I52" s="97"/>
      <c r="J52" s="97"/>
      <c r="K52" s="98"/>
    </row>
  </sheetData>
  <mergeCells count="52">
    <mergeCell ref="A31:K31"/>
    <mergeCell ref="A52:K52"/>
    <mergeCell ref="A25:K25"/>
    <mergeCell ref="A26:K26"/>
    <mergeCell ref="A27:K27"/>
    <mergeCell ref="A28:K28"/>
    <mergeCell ref="A29:K29"/>
    <mergeCell ref="A30:K30"/>
    <mergeCell ref="A24:K24"/>
    <mergeCell ref="A17:B17"/>
    <mergeCell ref="C17:K17"/>
    <mergeCell ref="A18:B18"/>
    <mergeCell ref="C18:K18"/>
    <mergeCell ref="A19:K19"/>
    <mergeCell ref="A20:E20"/>
    <mergeCell ref="F20:K20"/>
    <mergeCell ref="A21:E21"/>
    <mergeCell ref="F21:K21"/>
    <mergeCell ref="A22:E22"/>
    <mergeCell ref="F22:K22"/>
    <mergeCell ref="A23:K23"/>
    <mergeCell ref="A14:J14"/>
    <mergeCell ref="B15:K15"/>
    <mergeCell ref="A16:B16"/>
    <mergeCell ref="C16:K16"/>
    <mergeCell ref="C13:G13"/>
    <mergeCell ref="H13:J13"/>
    <mergeCell ref="C12:G12"/>
    <mergeCell ref="H12:J12"/>
    <mergeCell ref="A6:G6"/>
    <mergeCell ref="H6:I7"/>
    <mergeCell ref="J6:K7"/>
    <mergeCell ref="A7:G7"/>
    <mergeCell ref="A8:A9"/>
    <mergeCell ref="B8:B9"/>
    <mergeCell ref="C8:G9"/>
    <mergeCell ref="H8:J9"/>
    <mergeCell ref="K8:K9"/>
    <mergeCell ref="A10:A11"/>
    <mergeCell ref="B10:B11"/>
    <mergeCell ref="C10:G11"/>
    <mergeCell ref="H10:J11"/>
    <mergeCell ref="K10:K11"/>
    <mergeCell ref="A5:C5"/>
    <mergeCell ref="D5:G5"/>
    <mergeCell ref="H5:I5"/>
    <mergeCell ref="J5:K5"/>
    <mergeCell ref="A1:B1"/>
    <mergeCell ref="C1:K1"/>
    <mergeCell ref="A2:K2"/>
    <mergeCell ref="A3:K3"/>
    <mergeCell ref="A4:K4"/>
  </mergeCells>
  <printOptions horizontalCentered="1" gridLines="1"/>
  <pageMargins left="0.74803149606299213" right="0.74803149606299213" top="0.78740157480314965" bottom="0.6692913385826772" header="0.51181102362204722" footer="0.51181102362204722"/>
  <pageSetup scale="95" orientation="portrait" horizontalDpi="300" verticalDpi="300" r:id="rId1"/>
  <headerFooter alignWithMargins="0"/>
  <rowBreaks count="1" manualBreakCount="1">
    <brk id="23"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Normal="100" zoomScaleSheetLayoutView="100" workbookViewId="0">
      <selection activeCell="A23" sqref="A23:K23"/>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155</v>
      </c>
      <c r="E5" s="30"/>
      <c r="F5" s="30"/>
      <c r="G5" s="31"/>
      <c r="H5" s="32" t="s">
        <v>5</v>
      </c>
      <c r="I5" s="33"/>
      <c r="J5" s="33" t="s">
        <v>170</v>
      </c>
      <c r="K5" s="34"/>
    </row>
    <row r="6" spans="1:14" ht="33" customHeight="1" x14ac:dyDescent="0.2">
      <c r="A6" s="51" t="s">
        <v>171</v>
      </c>
      <c r="B6" s="52"/>
      <c r="C6" s="52"/>
      <c r="D6" s="52"/>
      <c r="E6" s="52"/>
      <c r="F6" s="52"/>
      <c r="G6" s="53"/>
      <c r="H6" s="54" t="s">
        <v>6</v>
      </c>
      <c r="I6" s="55"/>
      <c r="J6" s="58" t="s">
        <v>172</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18.95" customHeight="1" x14ac:dyDescent="0.2">
      <c r="A10" s="196">
        <v>1</v>
      </c>
      <c r="B10" s="69"/>
      <c r="C10" s="184" t="s">
        <v>173</v>
      </c>
      <c r="D10" s="185"/>
      <c r="E10" s="185"/>
      <c r="F10" s="185"/>
      <c r="G10" s="186"/>
      <c r="H10" s="198">
        <v>3091</v>
      </c>
      <c r="I10" s="199"/>
      <c r="J10" s="200"/>
      <c r="K10" s="172">
        <v>3091</v>
      </c>
    </row>
    <row r="11" spans="1:14" ht="57.75" customHeight="1" x14ac:dyDescent="0.2">
      <c r="A11" s="197"/>
      <c r="B11" s="70"/>
      <c r="C11" s="187"/>
      <c r="D11" s="188"/>
      <c r="E11" s="188"/>
      <c r="F11" s="188"/>
      <c r="G11" s="189"/>
      <c r="H11" s="201"/>
      <c r="I11" s="202"/>
      <c r="J11" s="203"/>
      <c r="K11" s="173"/>
    </row>
    <row r="12" spans="1:14" ht="24.75" customHeight="1" x14ac:dyDescent="0.2">
      <c r="A12" s="85" t="s">
        <v>13</v>
      </c>
      <c r="B12" s="85"/>
      <c r="C12" s="85"/>
      <c r="D12" s="85"/>
      <c r="E12" s="85"/>
      <c r="F12" s="85"/>
      <c r="G12" s="85"/>
      <c r="H12" s="85"/>
      <c r="I12" s="85"/>
      <c r="J12" s="85"/>
      <c r="K12" s="7">
        <v>3091</v>
      </c>
    </row>
    <row r="13" spans="1:14" ht="25.5" customHeight="1" x14ac:dyDescent="0.2">
      <c r="A13" s="8" t="s">
        <v>14</v>
      </c>
      <c r="B13" s="86" t="s">
        <v>174</v>
      </c>
      <c r="C13" s="86"/>
      <c r="D13" s="86"/>
      <c r="E13" s="86"/>
      <c r="F13" s="86"/>
      <c r="G13" s="86"/>
      <c r="H13" s="86"/>
      <c r="I13" s="86"/>
      <c r="J13" s="86"/>
      <c r="K13" s="86"/>
    </row>
    <row r="14" spans="1:14" ht="20.25" customHeight="1" x14ac:dyDescent="0.2">
      <c r="A14" s="87" t="s">
        <v>15</v>
      </c>
      <c r="B14" s="87"/>
      <c r="C14" s="88" t="s">
        <v>51</v>
      </c>
      <c r="D14" s="88"/>
      <c r="E14" s="88"/>
      <c r="F14" s="88"/>
      <c r="G14" s="88"/>
      <c r="H14" s="88"/>
      <c r="I14" s="88"/>
      <c r="J14" s="88"/>
      <c r="K14" s="88"/>
    </row>
    <row r="15" spans="1:14" ht="20.25" customHeight="1" x14ac:dyDescent="0.2">
      <c r="A15" s="87" t="s">
        <v>16</v>
      </c>
      <c r="B15" s="87"/>
      <c r="C15" s="88" t="s">
        <v>17</v>
      </c>
      <c r="D15" s="88"/>
      <c r="E15" s="88"/>
      <c r="F15" s="88"/>
      <c r="G15" s="88"/>
      <c r="H15" s="88"/>
      <c r="I15" s="88"/>
      <c r="J15" s="88"/>
      <c r="K15" s="88"/>
    </row>
    <row r="16" spans="1:14" ht="20.25" customHeight="1" x14ac:dyDescent="0.2">
      <c r="A16" s="87" t="s">
        <v>18</v>
      </c>
      <c r="B16" s="87"/>
      <c r="C16" s="92" t="s">
        <v>175</v>
      </c>
      <c r="D16" s="92"/>
      <c r="E16" s="92"/>
      <c r="F16" s="92"/>
      <c r="G16" s="92"/>
      <c r="H16" s="92"/>
      <c r="I16" s="92"/>
      <c r="J16" s="92"/>
      <c r="K16" s="92"/>
    </row>
    <row r="17" spans="1:11" ht="19.5" customHeight="1" x14ac:dyDescent="0.2">
      <c r="A17" s="93" t="s">
        <v>19</v>
      </c>
      <c r="B17" s="94"/>
      <c r="C17" s="94"/>
      <c r="D17" s="94"/>
      <c r="E17" s="94"/>
      <c r="F17" s="94"/>
      <c r="G17" s="94"/>
      <c r="H17" s="94"/>
      <c r="I17" s="94"/>
      <c r="J17" s="94"/>
      <c r="K17" s="94"/>
    </row>
    <row r="18" spans="1:11" ht="23.25" customHeight="1" x14ac:dyDescent="0.2">
      <c r="A18" s="94" t="s">
        <v>176</v>
      </c>
      <c r="B18" s="94"/>
      <c r="C18" s="94"/>
      <c r="D18" s="94"/>
      <c r="E18" s="94"/>
      <c r="F18" s="94" t="s">
        <v>177</v>
      </c>
      <c r="G18" s="94"/>
      <c r="H18" s="94"/>
      <c r="I18" s="94"/>
      <c r="J18" s="94"/>
      <c r="K18" s="94"/>
    </row>
    <row r="19" spans="1:11" ht="23.25" customHeight="1" x14ac:dyDescent="0.2">
      <c r="A19" s="94" t="s">
        <v>178</v>
      </c>
      <c r="B19" s="94"/>
      <c r="C19" s="94"/>
      <c r="D19" s="94"/>
      <c r="E19" s="94"/>
      <c r="F19" s="94" t="s">
        <v>20</v>
      </c>
      <c r="G19" s="94"/>
      <c r="H19" s="94"/>
      <c r="I19" s="94"/>
      <c r="J19" s="94"/>
      <c r="K19" s="94"/>
    </row>
    <row r="20" spans="1:11" ht="90.75" customHeight="1" x14ac:dyDescent="0.2">
      <c r="A20" s="95" t="s">
        <v>21</v>
      </c>
      <c r="B20" s="95"/>
      <c r="C20" s="95"/>
      <c r="D20" s="95"/>
      <c r="E20" s="95"/>
      <c r="F20" s="95" t="s">
        <v>22</v>
      </c>
      <c r="G20" s="95"/>
      <c r="H20" s="95"/>
      <c r="I20" s="95"/>
      <c r="J20" s="95"/>
      <c r="K20" s="95"/>
    </row>
    <row r="21" spans="1:11" ht="23.25" customHeight="1" x14ac:dyDescent="0.2">
      <c r="A21" s="96" t="s">
        <v>23</v>
      </c>
      <c r="B21" s="97"/>
      <c r="C21" s="97"/>
      <c r="D21" s="97"/>
      <c r="E21" s="97"/>
      <c r="F21" s="97"/>
      <c r="G21" s="97"/>
      <c r="H21" s="97"/>
      <c r="I21" s="97"/>
      <c r="J21" s="97"/>
      <c r="K21" s="98"/>
    </row>
    <row r="22" spans="1:11" ht="171" customHeight="1" x14ac:dyDescent="0.2">
      <c r="A22" s="89" t="s">
        <v>179</v>
      </c>
      <c r="B22" s="90"/>
      <c r="C22" s="90"/>
      <c r="D22" s="90"/>
      <c r="E22" s="90"/>
      <c r="F22" s="90"/>
      <c r="G22" s="90"/>
      <c r="H22" s="90"/>
      <c r="I22" s="90"/>
      <c r="J22" s="90"/>
      <c r="K22" s="91"/>
    </row>
    <row r="23" spans="1:11" ht="23.25" customHeight="1" x14ac:dyDescent="0.2">
      <c r="A23" s="102"/>
      <c r="B23" s="103"/>
      <c r="C23" s="103"/>
      <c r="D23" s="103"/>
      <c r="E23" s="103"/>
      <c r="F23" s="103"/>
      <c r="G23" s="103"/>
      <c r="H23" s="103"/>
      <c r="I23" s="103"/>
      <c r="J23" s="103"/>
      <c r="K23" s="104"/>
    </row>
    <row r="24" spans="1:11" ht="29.25" customHeight="1" x14ac:dyDescent="0.2">
      <c r="A24" s="105" t="s">
        <v>24</v>
      </c>
      <c r="B24" s="106"/>
      <c r="C24" s="106"/>
      <c r="D24" s="106"/>
      <c r="E24" s="106"/>
      <c r="F24" s="106"/>
      <c r="G24" s="106"/>
      <c r="H24" s="106"/>
      <c r="I24" s="106"/>
      <c r="J24" s="106"/>
      <c r="K24" s="107"/>
    </row>
    <row r="25" spans="1:11" ht="29.25" customHeight="1" x14ac:dyDescent="0.2">
      <c r="A25" s="108" t="s">
        <v>25</v>
      </c>
      <c r="B25" s="109"/>
      <c r="C25" s="109"/>
      <c r="D25" s="109"/>
      <c r="E25" s="109"/>
      <c r="F25" s="109"/>
      <c r="G25" s="109"/>
      <c r="H25" s="109"/>
      <c r="I25" s="109"/>
      <c r="J25" s="109"/>
      <c r="K25" s="110"/>
    </row>
    <row r="26" spans="1:11" ht="15" customHeight="1" x14ac:dyDescent="0.2">
      <c r="A26" s="111" t="s">
        <v>26</v>
      </c>
      <c r="B26" s="112"/>
      <c r="C26" s="112"/>
      <c r="D26" s="112"/>
      <c r="E26" s="112"/>
      <c r="F26" s="112"/>
      <c r="G26" s="112"/>
      <c r="H26" s="112"/>
      <c r="I26" s="112"/>
      <c r="J26" s="112"/>
      <c r="K26" s="113"/>
    </row>
    <row r="27" spans="1:11" ht="15" customHeight="1" x14ac:dyDescent="0.2">
      <c r="A27" s="99" t="s">
        <v>27</v>
      </c>
      <c r="B27" s="100"/>
      <c r="C27" s="100"/>
      <c r="D27" s="100"/>
      <c r="E27" s="100"/>
      <c r="F27" s="100"/>
      <c r="G27" s="100"/>
      <c r="H27" s="100"/>
      <c r="I27" s="100"/>
      <c r="J27" s="100"/>
      <c r="K27" s="101"/>
    </row>
    <row r="28" spans="1:11" ht="15" customHeight="1" x14ac:dyDescent="0.2">
      <c r="A28" s="111" t="s">
        <v>28</v>
      </c>
      <c r="B28" s="112"/>
      <c r="C28" s="112"/>
      <c r="D28" s="112"/>
      <c r="E28" s="112"/>
      <c r="F28" s="112"/>
      <c r="G28" s="112"/>
      <c r="H28" s="112"/>
      <c r="I28" s="112"/>
      <c r="J28" s="112"/>
      <c r="K28" s="113"/>
    </row>
    <row r="29" spans="1:11" ht="45" customHeight="1" x14ac:dyDescent="0.2">
      <c r="A29" s="99" t="s">
        <v>29</v>
      </c>
      <c r="B29" s="100"/>
      <c r="C29" s="100"/>
      <c r="D29" s="100"/>
      <c r="E29" s="100"/>
      <c r="F29" s="100"/>
      <c r="G29" s="100"/>
      <c r="H29" s="100"/>
      <c r="I29" s="100"/>
      <c r="J29" s="100"/>
      <c r="K29" s="101"/>
    </row>
    <row r="30" spans="1:11" x14ac:dyDescent="0.2">
      <c r="A30" s="9"/>
      <c r="B30" s="10"/>
      <c r="C30" s="10"/>
      <c r="D30" s="10"/>
      <c r="E30" s="10"/>
      <c r="F30" s="10"/>
      <c r="G30" s="10"/>
      <c r="H30" s="10"/>
      <c r="I30" s="10"/>
      <c r="J30" s="10"/>
      <c r="K30" s="11"/>
    </row>
    <row r="31" spans="1:11" x14ac:dyDescent="0.2">
      <c r="A31" s="9"/>
      <c r="B31" s="10"/>
      <c r="C31" s="10"/>
      <c r="D31" s="10"/>
      <c r="E31" s="10"/>
      <c r="F31" s="10"/>
      <c r="G31" s="10"/>
      <c r="H31" s="10"/>
      <c r="I31" s="10"/>
      <c r="J31" s="10"/>
      <c r="K31" s="1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x14ac:dyDescent="0.2">
      <c r="A37" s="9"/>
      <c r="B37" s="10"/>
      <c r="C37" s="10"/>
      <c r="D37" s="10"/>
      <c r="E37" s="10"/>
      <c r="F37" s="10"/>
      <c r="G37" s="10"/>
      <c r="H37" s="10"/>
      <c r="I37" s="10"/>
      <c r="J37" s="10"/>
      <c r="K37" s="11"/>
    </row>
    <row r="38" spans="1:11" x14ac:dyDescent="0.2">
      <c r="A38" s="9"/>
      <c r="B38" s="10"/>
      <c r="C38" s="10"/>
      <c r="D38" s="10"/>
      <c r="E38" s="10"/>
      <c r="F38" s="10"/>
      <c r="G38" s="10"/>
      <c r="H38" s="10"/>
      <c r="I38" s="10"/>
      <c r="J38" s="10"/>
      <c r="K38" s="11"/>
    </row>
    <row r="39" spans="1:11" x14ac:dyDescent="0.2">
      <c r="A39" s="9"/>
      <c r="B39" s="10"/>
      <c r="C39" s="10"/>
      <c r="D39" s="10"/>
      <c r="E39" s="10"/>
      <c r="F39" s="10"/>
      <c r="G39" s="10"/>
      <c r="H39" s="10"/>
      <c r="I39" s="10"/>
      <c r="J39" s="10"/>
      <c r="K39" s="11"/>
    </row>
    <row r="40" spans="1:11" x14ac:dyDescent="0.2">
      <c r="A40" s="9"/>
      <c r="B40" s="10"/>
      <c r="C40" s="10"/>
      <c r="D40" s="10"/>
      <c r="E40" s="10"/>
      <c r="F40" s="10"/>
      <c r="G40" s="10"/>
      <c r="H40" s="10"/>
      <c r="I40" s="10"/>
      <c r="J40" s="10"/>
      <c r="K40" s="11"/>
    </row>
    <row r="41" spans="1:11" x14ac:dyDescent="0.2">
      <c r="A41" s="9"/>
      <c r="B41" s="10"/>
      <c r="C41" s="10"/>
      <c r="D41" s="10"/>
      <c r="E41" s="10"/>
      <c r="F41" s="10"/>
      <c r="G41" s="10"/>
      <c r="H41" s="10"/>
      <c r="I41" s="10"/>
      <c r="J41" s="10"/>
      <c r="K41" s="11"/>
    </row>
    <row r="42" spans="1:11" x14ac:dyDescent="0.2">
      <c r="A42" s="9"/>
      <c r="B42" s="10"/>
      <c r="C42" s="10"/>
      <c r="D42" s="10"/>
      <c r="E42" s="10"/>
      <c r="F42" s="10"/>
      <c r="G42" s="10"/>
      <c r="H42" s="10"/>
      <c r="I42" s="10"/>
      <c r="J42" s="10"/>
      <c r="K42" s="11"/>
    </row>
    <row r="43" spans="1:11" x14ac:dyDescent="0.2">
      <c r="A43" s="9"/>
      <c r="B43" s="10"/>
      <c r="C43" s="10"/>
      <c r="D43" s="10"/>
      <c r="E43" s="10"/>
      <c r="F43" s="10"/>
      <c r="G43" s="10"/>
      <c r="H43" s="10"/>
      <c r="I43" s="10"/>
      <c r="J43" s="10"/>
      <c r="K43" s="11"/>
    </row>
    <row r="44" spans="1:11" x14ac:dyDescent="0.2">
      <c r="A44" s="9"/>
      <c r="B44" s="10"/>
      <c r="C44" s="10"/>
      <c r="D44" s="10"/>
      <c r="E44" s="10"/>
      <c r="F44" s="10"/>
      <c r="G44" s="10"/>
      <c r="H44" s="10"/>
      <c r="I44" s="10"/>
      <c r="J44" s="10"/>
      <c r="K44" s="1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ht="18" customHeight="1" x14ac:dyDescent="0.2">
      <c r="A50" s="96" t="s">
        <v>30</v>
      </c>
      <c r="B50" s="97"/>
      <c r="C50" s="97"/>
      <c r="D50" s="97"/>
      <c r="E50" s="97"/>
      <c r="F50" s="97"/>
      <c r="G50" s="97"/>
      <c r="H50" s="97"/>
      <c r="I50" s="97"/>
      <c r="J50" s="97"/>
      <c r="K50" s="98"/>
    </row>
  </sheetData>
  <mergeCells count="48">
    <mergeCell ref="A27:K27"/>
    <mergeCell ref="A28:K28"/>
    <mergeCell ref="A29:K29"/>
    <mergeCell ref="A50:K50"/>
    <mergeCell ref="A21:K21"/>
    <mergeCell ref="A22:K22"/>
    <mergeCell ref="A23:K23"/>
    <mergeCell ref="A24:K24"/>
    <mergeCell ref="A25:K25"/>
    <mergeCell ref="A26:K26"/>
    <mergeCell ref="A20:E20"/>
    <mergeCell ref="F20:K20"/>
    <mergeCell ref="A14:B14"/>
    <mergeCell ref="C14:K14"/>
    <mergeCell ref="A15:B15"/>
    <mergeCell ref="C15:K15"/>
    <mergeCell ref="A16:B16"/>
    <mergeCell ref="C16:K16"/>
    <mergeCell ref="A17:K17"/>
    <mergeCell ref="A18:E18"/>
    <mergeCell ref="F18:K18"/>
    <mergeCell ref="A19:E19"/>
    <mergeCell ref="F19:K19"/>
    <mergeCell ref="A12:J12"/>
    <mergeCell ref="B13:K13"/>
    <mergeCell ref="A10:A11"/>
    <mergeCell ref="B10:B11"/>
    <mergeCell ref="C10:G11"/>
    <mergeCell ref="H10:J11"/>
    <mergeCell ref="K10:K11"/>
    <mergeCell ref="A6:G6"/>
    <mergeCell ref="H6:I7"/>
    <mergeCell ref="J6:K7"/>
    <mergeCell ref="A7:G7"/>
    <mergeCell ref="A8:A9"/>
    <mergeCell ref="B8:B9"/>
    <mergeCell ref="C8:G9"/>
    <mergeCell ref="H8:J9"/>
    <mergeCell ref="K8:K9"/>
    <mergeCell ref="A5:C5"/>
    <mergeCell ref="D5:G5"/>
    <mergeCell ref="H5:I5"/>
    <mergeCell ref="J5:K5"/>
    <mergeCell ref="A1:B1"/>
    <mergeCell ref="C1:K1"/>
    <mergeCell ref="A2:K2"/>
    <mergeCell ref="A3:K3"/>
    <mergeCell ref="A4:K4"/>
  </mergeCells>
  <printOptions horizontalCentered="1" gridLines="1"/>
  <pageMargins left="0.74803149606299213" right="0.74803149606299213" top="0.78740157480314965" bottom="0.6692913385826772" header="0.51181102362204722" footer="0.51181102362204722"/>
  <pageSetup scale="90" orientation="portrait" horizontalDpi="300" verticalDpi="300" r:id="rId1"/>
  <headerFooter alignWithMargins="0"/>
  <rowBreaks count="1" manualBreakCount="1">
    <brk id="21"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zoomScaleNormal="100" zoomScaleSheetLayoutView="100" workbookViewId="0">
      <selection activeCell="K12" sqref="K12:K13"/>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180</v>
      </c>
      <c r="E5" s="30"/>
      <c r="F5" s="30"/>
      <c r="G5" s="31"/>
      <c r="H5" s="32" t="s">
        <v>5</v>
      </c>
      <c r="I5" s="33"/>
      <c r="J5" s="33" t="s">
        <v>181</v>
      </c>
      <c r="K5" s="34"/>
    </row>
    <row r="6" spans="1:14" ht="33" customHeight="1" x14ac:dyDescent="0.2">
      <c r="A6" s="51" t="s">
        <v>182</v>
      </c>
      <c r="B6" s="52"/>
      <c r="C6" s="52"/>
      <c r="D6" s="52"/>
      <c r="E6" s="52"/>
      <c r="F6" s="52"/>
      <c r="G6" s="53"/>
      <c r="H6" s="54" t="s">
        <v>6</v>
      </c>
      <c r="I6" s="55"/>
      <c r="J6" s="58" t="s">
        <v>108</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39.75" customHeight="1" x14ac:dyDescent="0.2">
      <c r="A10" s="210"/>
      <c r="B10" s="212"/>
      <c r="C10" s="204" t="s">
        <v>197</v>
      </c>
      <c r="D10" s="205"/>
      <c r="E10" s="205"/>
      <c r="F10" s="205"/>
      <c r="G10" s="206"/>
      <c r="H10" s="213"/>
      <c r="I10" s="214"/>
      <c r="J10" s="215"/>
      <c r="K10" s="212"/>
    </row>
    <row r="11" spans="1:14" ht="17.25" customHeight="1" x14ac:dyDescent="0.2">
      <c r="A11" s="211"/>
      <c r="B11" s="66"/>
      <c r="C11" s="207"/>
      <c r="D11" s="208"/>
      <c r="E11" s="208"/>
      <c r="F11" s="208"/>
      <c r="G11" s="209"/>
      <c r="H11" s="216"/>
      <c r="I11" s="217"/>
      <c r="J11" s="218"/>
      <c r="K11" s="66"/>
    </row>
    <row r="12" spans="1:14" ht="18.95" customHeight="1" x14ac:dyDescent="0.2">
      <c r="A12" s="196">
        <v>1</v>
      </c>
      <c r="B12" s="69"/>
      <c r="C12" s="184" t="s">
        <v>198</v>
      </c>
      <c r="D12" s="185"/>
      <c r="E12" s="185"/>
      <c r="F12" s="185"/>
      <c r="G12" s="186"/>
      <c r="H12" s="198">
        <v>390</v>
      </c>
      <c r="I12" s="199"/>
      <c r="J12" s="200"/>
      <c r="K12" s="172">
        <v>390</v>
      </c>
    </row>
    <row r="13" spans="1:14" ht="57.75" customHeight="1" x14ac:dyDescent="0.2">
      <c r="A13" s="197"/>
      <c r="B13" s="70"/>
      <c r="C13" s="187"/>
      <c r="D13" s="188"/>
      <c r="E13" s="188"/>
      <c r="F13" s="188"/>
      <c r="G13" s="189"/>
      <c r="H13" s="201"/>
      <c r="I13" s="202"/>
      <c r="J13" s="203"/>
      <c r="K13" s="173"/>
    </row>
    <row r="14" spans="1:14" ht="24.75" customHeight="1" x14ac:dyDescent="0.2">
      <c r="A14" s="85" t="s">
        <v>13</v>
      </c>
      <c r="B14" s="85"/>
      <c r="C14" s="85"/>
      <c r="D14" s="85"/>
      <c r="E14" s="85"/>
      <c r="F14" s="85"/>
      <c r="G14" s="85"/>
      <c r="H14" s="85"/>
      <c r="I14" s="85"/>
      <c r="J14" s="85"/>
      <c r="K14" s="7">
        <v>390</v>
      </c>
    </row>
    <row r="15" spans="1:14" ht="25.5" customHeight="1" x14ac:dyDescent="0.2">
      <c r="A15" s="8" t="s">
        <v>14</v>
      </c>
      <c r="B15" s="86" t="s">
        <v>183</v>
      </c>
      <c r="C15" s="86"/>
      <c r="D15" s="86"/>
      <c r="E15" s="86"/>
      <c r="F15" s="86"/>
      <c r="G15" s="86"/>
      <c r="H15" s="86"/>
      <c r="I15" s="86"/>
      <c r="J15" s="86"/>
      <c r="K15" s="86"/>
    </row>
    <row r="16" spans="1:14" ht="20.25" customHeight="1" x14ac:dyDescent="0.2">
      <c r="A16" s="87" t="s">
        <v>15</v>
      </c>
      <c r="B16" s="87"/>
      <c r="C16" s="88" t="s">
        <v>51</v>
      </c>
      <c r="D16" s="88"/>
      <c r="E16" s="88"/>
      <c r="F16" s="88"/>
      <c r="G16" s="88"/>
      <c r="H16" s="88"/>
      <c r="I16" s="88"/>
      <c r="J16" s="88"/>
      <c r="K16" s="88"/>
    </row>
    <row r="17" spans="1:11" ht="20.25" customHeight="1" x14ac:dyDescent="0.2">
      <c r="A17" s="87" t="s">
        <v>16</v>
      </c>
      <c r="B17" s="87"/>
      <c r="C17" s="88" t="s">
        <v>17</v>
      </c>
      <c r="D17" s="88"/>
      <c r="E17" s="88"/>
      <c r="F17" s="88"/>
      <c r="G17" s="88"/>
      <c r="H17" s="88"/>
      <c r="I17" s="88"/>
      <c r="J17" s="88"/>
      <c r="K17" s="88"/>
    </row>
    <row r="18" spans="1:11" ht="20.25" customHeight="1" x14ac:dyDescent="0.2">
      <c r="A18" s="87" t="s">
        <v>18</v>
      </c>
      <c r="B18" s="87"/>
      <c r="C18" s="219">
        <v>42580</v>
      </c>
      <c r="D18" s="92"/>
      <c r="E18" s="92"/>
      <c r="F18" s="92"/>
      <c r="G18" s="92"/>
      <c r="H18" s="92"/>
      <c r="I18" s="92"/>
      <c r="J18" s="92"/>
      <c r="K18" s="92"/>
    </row>
    <row r="19" spans="1:11" ht="19.5" customHeight="1" x14ac:dyDescent="0.2">
      <c r="A19" s="93" t="s">
        <v>19</v>
      </c>
      <c r="B19" s="94"/>
      <c r="C19" s="94"/>
      <c r="D19" s="94"/>
      <c r="E19" s="94"/>
      <c r="F19" s="94"/>
      <c r="G19" s="94"/>
      <c r="H19" s="94"/>
      <c r="I19" s="94"/>
      <c r="J19" s="94"/>
      <c r="K19" s="94"/>
    </row>
    <row r="20" spans="1:11" ht="23.25" customHeight="1" x14ac:dyDescent="0.2">
      <c r="A20" s="94" t="s">
        <v>184</v>
      </c>
      <c r="B20" s="94"/>
      <c r="C20" s="94"/>
      <c r="D20" s="94"/>
      <c r="E20" s="94"/>
      <c r="F20" s="94" t="s">
        <v>111</v>
      </c>
      <c r="G20" s="94"/>
      <c r="H20" s="94"/>
      <c r="I20" s="94"/>
      <c r="J20" s="94"/>
      <c r="K20" s="94"/>
    </row>
    <row r="21" spans="1:11" ht="23.25" customHeight="1" x14ac:dyDescent="0.2">
      <c r="A21" s="94" t="s">
        <v>178</v>
      </c>
      <c r="B21" s="94"/>
      <c r="C21" s="94"/>
      <c r="D21" s="94"/>
      <c r="E21" s="94"/>
      <c r="F21" s="94" t="s">
        <v>20</v>
      </c>
      <c r="G21" s="94"/>
      <c r="H21" s="94"/>
      <c r="I21" s="94"/>
      <c r="J21" s="94"/>
      <c r="K21" s="94"/>
    </row>
    <row r="22" spans="1:11" ht="90.75" customHeight="1" x14ac:dyDescent="0.2">
      <c r="A22" s="95" t="s">
        <v>21</v>
      </c>
      <c r="B22" s="95"/>
      <c r="C22" s="95"/>
      <c r="D22" s="95"/>
      <c r="E22" s="95"/>
      <c r="F22" s="95" t="s">
        <v>22</v>
      </c>
      <c r="G22" s="95"/>
      <c r="H22" s="95"/>
      <c r="I22" s="95"/>
      <c r="J22" s="95"/>
      <c r="K22" s="95"/>
    </row>
    <row r="23" spans="1:11" ht="23.25" customHeight="1" x14ac:dyDescent="0.2">
      <c r="A23" s="96" t="s">
        <v>23</v>
      </c>
      <c r="B23" s="97"/>
      <c r="C23" s="97"/>
      <c r="D23" s="97"/>
      <c r="E23" s="97"/>
      <c r="F23" s="97"/>
      <c r="G23" s="97"/>
      <c r="H23" s="97"/>
      <c r="I23" s="97"/>
      <c r="J23" s="97"/>
      <c r="K23" s="98"/>
    </row>
    <row r="24" spans="1:11" ht="171" customHeight="1" x14ac:dyDescent="0.2">
      <c r="A24" s="89" t="s">
        <v>185</v>
      </c>
      <c r="B24" s="90"/>
      <c r="C24" s="90"/>
      <c r="D24" s="90"/>
      <c r="E24" s="90"/>
      <c r="F24" s="90"/>
      <c r="G24" s="90"/>
      <c r="H24" s="90"/>
      <c r="I24" s="90"/>
      <c r="J24" s="90"/>
      <c r="K24" s="91"/>
    </row>
    <row r="25" spans="1:11" ht="23.25" customHeight="1" x14ac:dyDescent="0.2">
      <c r="A25" s="102"/>
      <c r="B25" s="103"/>
      <c r="C25" s="103"/>
      <c r="D25" s="103"/>
      <c r="E25" s="103"/>
      <c r="F25" s="103"/>
      <c r="G25" s="103"/>
      <c r="H25" s="103"/>
      <c r="I25" s="103"/>
      <c r="J25" s="103"/>
      <c r="K25" s="104"/>
    </row>
    <row r="26" spans="1:11" ht="29.25" customHeight="1" x14ac:dyDescent="0.2">
      <c r="A26" s="105" t="s">
        <v>24</v>
      </c>
      <c r="B26" s="106"/>
      <c r="C26" s="106"/>
      <c r="D26" s="106"/>
      <c r="E26" s="106"/>
      <c r="F26" s="106"/>
      <c r="G26" s="106"/>
      <c r="H26" s="106"/>
      <c r="I26" s="106"/>
      <c r="J26" s="106"/>
      <c r="K26" s="107"/>
    </row>
    <row r="27" spans="1:11" ht="29.25" customHeight="1" x14ac:dyDescent="0.2">
      <c r="A27" s="108" t="s">
        <v>25</v>
      </c>
      <c r="B27" s="109"/>
      <c r="C27" s="109"/>
      <c r="D27" s="109"/>
      <c r="E27" s="109"/>
      <c r="F27" s="109"/>
      <c r="G27" s="109"/>
      <c r="H27" s="109"/>
      <c r="I27" s="109"/>
      <c r="J27" s="109"/>
      <c r="K27" s="110"/>
    </row>
    <row r="28" spans="1:11" ht="15" customHeight="1" x14ac:dyDescent="0.2">
      <c r="A28" s="111" t="s">
        <v>26</v>
      </c>
      <c r="B28" s="112"/>
      <c r="C28" s="112"/>
      <c r="D28" s="112"/>
      <c r="E28" s="112"/>
      <c r="F28" s="112"/>
      <c r="G28" s="112"/>
      <c r="H28" s="112"/>
      <c r="I28" s="112"/>
      <c r="J28" s="112"/>
      <c r="K28" s="113"/>
    </row>
    <row r="29" spans="1:11" ht="15" customHeight="1" x14ac:dyDescent="0.2">
      <c r="A29" s="99" t="s">
        <v>27</v>
      </c>
      <c r="B29" s="100"/>
      <c r="C29" s="100"/>
      <c r="D29" s="100"/>
      <c r="E29" s="100"/>
      <c r="F29" s="100"/>
      <c r="G29" s="100"/>
      <c r="H29" s="100"/>
      <c r="I29" s="100"/>
      <c r="J29" s="100"/>
      <c r="K29" s="101"/>
    </row>
    <row r="30" spans="1:11" ht="15" customHeight="1" x14ac:dyDescent="0.2">
      <c r="A30" s="111" t="s">
        <v>28</v>
      </c>
      <c r="B30" s="112"/>
      <c r="C30" s="112"/>
      <c r="D30" s="112"/>
      <c r="E30" s="112"/>
      <c r="F30" s="112"/>
      <c r="G30" s="112"/>
      <c r="H30" s="112"/>
      <c r="I30" s="112"/>
      <c r="J30" s="112"/>
      <c r="K30" s="113"/>
    </row>
    <row r="31" spans="1:11" ht="45" customHeight="1" x14ac:dyDescent="0.2">
      <c r="A31" s="99" t="s">
        <v>29</v>
      </c>
      <c r="B31" s="100"/>
      <c r="C31" s="100"/>
      <c r="D31" s="100"/>
      <c r="E31" s="100"/>
      <c r="F31" s="100"/>
      <c r="G31" s="100"/>
      <c r="H31" s="100"/>
      <c r="I31" s="100"/>
      <c r="J31" s="100"/>
      <c r="K31" s="10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x14ac:dyDescent="0.2">
      <c r="A37" s="9"/>
      <c r="B37" s="10"/>
      <c r="C37" s="10"/>
      <c r="D37" s="10"/>
      <c r="E37" s="10"/>
      <c r="F37" s="10"/>
      <c r="G37" s="10"/>
      <c r="H37" s="10"/>
      <c r="I37" s="10"/>
      <c r="J37" s="10"/>
      <c r="K37" s="11"/>
    </row>
    <row r="38" spans="1:11" x14ac:dyDescent="0.2">
      <c r="A38" s="9"/>
      <c r="B38" s="10"/>
      <c r="C38" s="10"/>
      <c r="D38" s="10"/>
      <c r="E38" s="10"/>
      <c r="F38" s="10"/>
      <c r="G38" s="10"/>
      <c r="H38" s="10"/>
      <c r="I38" s="10"/>
      <c r="J38" s="10"/>
      <c r="K38" s="11"/>
    </row>
    <row r="39" spans="1:11" x14ac:dyDescent="0.2">
      <c r="A39" s="9"/>
      <c r="B39" s="10"/>
      <c r="C39" s="10"/>
      <c r="D39" s="10"/>
      <c r="E39" s="10"/>
      <c r="F39" s="10"/>
      <c r="G39" s="10"/>
      <c r="H39" s="10"/>
      <c r="I39" s="10"/>
      <c r="J39" s="10"/>
      <c r="K39" s="11"/>
    </row>
    <row r="40" spans="1:11" x14ac:dyDescent="0.2">
      <c r="A40" s="9"/>
      <c r="B40" s="10"/>
      <c r="C40" s="10"/>
      <c r="D40" s="10"/>
      <c r="E40" s="10"/>
      <c r="F40" s="10"/>
      <c r="G40" s="10"/>
      <c r="H40" s="10"/>
      <c r="I40" s="10"/>
      <c r="J40" s="10"/>
      <c r="K40" s="11"/>
    </row>
    <row r="41" spans="1:11" x14ac:dyDescent="0.2">
      <c r="A41" s="9"/>
      <c r="B41" s="10"/>
      <c r="C41" s="10"/>
      <c r="D41" s="10"/>
      <c r="E41" s="10"/>
      <c r="F41" s="10"/>
      <c r="G41" s="10"/>
      <c r="H41" s="10"/>
      <c r="I41" s="10"/>
      <c r="J41" s="10"/>
      <c r="K41" s="11"/>
    </row>
    <row r="42" spans="1:11" x14ac:dyDescent="0.2">
      <c r="A42" s="9"/>
      <c r="B42" s="10"/>
      <c r="C42" s="10"/>
      <c r="D42" s="10"/>
      <c r="E42" s="10"/>
      <c r="F42" s="10"/>
      <c r="G42" s="10"/>
      <c r="H42" s="10"/>
      <c r="I42" s="10"/>
      <c r="J42" s="10"/>
      <c r="K42" s="11"/>
    </row>
    <row r="43" spans="1:11" x14ac:dyDescent="0.2">
      <c r="A43" s="9"/>
      <c r="B43" s="10"/>
      <c r="C43" s="10"/>
      <c r="D43" s="10"/>
      <c r="E43" s="10"/>
      <c r="F43" s="10"/>
      <c r="G43" s="10"/>
      <c r="H43" s="10"/>
      <c r="I43" s="10"/>
      <c r="J43" s="10"/>
      <c r="K43" s="11"/>
    </row>
    <row r="44" spans="1:11" x14ac:dyDescent="0.2">
      <c r="A44" s="9"/>
      <c r="B44" s="10"/>
      <c r="C44" s="10"/>
      <c r="D44" s="10"/>
      <c r="E44" s="10"/>
      <c r="F44" s="10"/>
      <c r="G44" s="10"/>
      <c r="H44" s="10"/>
      <c r="I44" s="10"/>
      <c r="J44" s="10"/>
      <c r="K44" s="1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x14ac:dyDescent="0.2">
      <c r="A50" s="9"/>
      <c r="B50" s="10"/>
      <c r="C50" s="10"/>
      <c r="D50" s="10"/>
      <c r="E50" s="10"/>
      <c r="F50" s="10"/>
      <c r="G50" s="10"/>
      <c r="H50" s="10"/>
      <c r="I50" s="10"/>
      <c r="J50" s="10"/>
      <c r="K50" s="11"/>
    </row>
    <row r="51" spans="1:11" x14ac:dyDescent="0.2">
      <c r="A51" s="9"/>
      <c r="B51" s="10"/>
      <c r="C51" s="10"/>
      <c r="D51" s="10"/>
      <c r="E51" s="10"/>
      <c r="F51" s="10"/>
      <c r="G51" s="10"/>
      <c r="H51" s="10"/>
      <c r="I51" s="10"/>
      <c r="J51" s="10"/>
      <c r="K51" s="11"/>
    </row>
    <row r="52" spans="1:11" ht="18" customHeight="1" x14ac:dyDescent="0.2">
      <c r="A52" s="96" t="s">
        <v>30</v>
      </c>
      <c r="B52" s="97"/>
      <c r="C52" s="97"/>
      <c r="D52" s="97"/>
      <c r="E52" s="97"/>
      <c r="F52" s="97"/>
      <c r="G52" s="97"/>
      <c r="H52" s="97"/>
      <c r="I52" s="97"/>
      <c r="J52" s="97"/>
      <c r="K52" s="98"/>
    </row>
  </sheetData>
  <mergeCells count="53">
    <mergeCell ref="A5:C5"/>
    <mergeCell ref="D5:G5"/>
    <mergeCell ref="H5:I5"/>
    <mergeCell ref="J5:K5"/>
    <mergeCell ref="A1:B1"/>
    <mergeCell ref="C1:K1"/>
    <mergeCell ref="A2:K2"/>
    <mergeCell ref="A3:K3"/>
    <mergeCell ref="A4:K4"/>
    <mergeCell ref="A6:G6"/>
    <mergeCell ref="H6:I7"/>
    <mergeCell ref="J6:K7"/>
    <mergeCell ref="A7:G7"/>
    <mergeCell ref="A8:A9"/>
    <mergeCell ref="B8:B9"/>
    <mergeCell ref="C8:G9"/>
    <mergeCell ref="H8:J9"/>
    <mergeCell ref="K8:K9"/>
    <mergeCell ref="A18:B18"/>
    <mergeCell ref="C18:K18"/>
    <mergeCell ref="A12:A13"/>
    <mergeCell ref="B12:B13"/>
    <mergeCell ref="C12:G13"/>
    <mergeCell ref="H12:J13"/>
    <mergeCell ref="K12:K13"/>
    <mergeCell ref="A14:J14"/>
    <mergeCell ref="B15:K15"/>
    <mergeCell ref="A16:B16"/>
    <mergeCell ref="C16:K16"/>
    <mergeCell ref="A17:B17"/>
    <mergeCell ref="C17:K17"/>
    <mergeCell ref="A20:E20"/>
    <mergeCell ref="F20:K20"/>
    <mergeCell ref="A21:E21"/>
    <mergeCell ref="F21:K21"/>
    <mergeCell ref="A22:E22"/>
    <mergeCell ref="F22:K22"/>
    <mergeCell ref="A29:K29"/>
    <mergeCell ref="A30:K30"/>
    <mergeCell ref="A31:K31"/>
    <mergeCell ref="A52:K52"/>
    <mergeCell ref="C10:G11"/>
    <mergeCell ref="A10:A11"/>
    <mergeCell ref="B10:B11"/>
    <mergeCell ref="H10:J11"/>
    <mergeCell ref="K10:K11"/>
    <mergeCell ref="A23:K23"/>
    <mergeCell ref="A24:K24"/>
    <mergeCell ref="A25:K25"/>
    <mergeCell ref="A26:K26"/>
    <mergeCell ref="A27:K27"/>
    <mergeCell ref="A28:K28"/>
    <mergeCell ref="A19:K19"/>
  </mergeCells>
  <printOptions horizontalCentered="1" gridLines="1"/>
  <pageMargins left="0.74803149606299213" right="0.74803149606299213" top="0.78740157480314965" bottom="0.6692913385826772" header="0.51181102362204722" footer="0.51181102362204722"/>
  <pageSetup scale="90" orientation="portrait" horizontalDpi="300" verticalDpi="300" r:id="rId1"/>
  <headerFooter alignWithMargins="0"/>
  <rowBreaks count="1" manualBreakCount="1">
    <brk id="2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opLeftCell="A12" zoomScaleNormal="100" zoomScaleSheetLayoutView="100" workbookViewId="0">
      <selection activeCell="A27" sqref="A27:K27"/>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180</v>
      </c>
      <c r="E5" s="30"/>
      <c r="F5" s="30"/>
      <c r="G5" s="31"/>
      <c r="H5" s="32" t="s">
        <v>5</v>
      </c>
      <c r="I5" s="33"/>
      <c r="J5" s="33" t="s">
        <v>186</v>
      </c>
      <c r="K5" s="34"/>
    </row>
    <row r="6" spans="1:14" ht="33" customHeight="1" x14ac:dyDescent="0.2">
      <c r="A6" s="51" t="s">
        <v>188</v>
      </c>
      <c r="B6" s="52"/>
      <c r="C6" s="52"/>
      <c r="D6" s="52"/>
      <c r="E6" s="52"/>
      <c r="F6" s="52"/>
      <c r="G6" s="53"/>
      <c r="H6" s="54" t="s">
        <v>6</v>
      </c>
      <c r="I6" s="55"/>
      <c r="J6" s="58" t="s">
        <v>187</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36" customHeight="1" x14ac:dyDescent="0.2">
      <c r="A10" s="210"/>
      <c r="B10" s="212"/>
      <c r="C10" s="204" t="s">
        <v>189</v>
      </c>
      <c r="D10" s="205"/>
      <c r="E10" s="205"/>
      <c r="F10" s="205"/>
      <c r="G10" s="206"/>
      <c r="H10" s="213"/>
      <c r="I10" s="214"/>
      <c r="J10" s="215"/>
      <c r="K10" s="212"/>
    </row>
    <row r="11" spans="1:14" ht="17.25" hidden="1" customHeight="1" x14ac:dyDescent="0.2">
      <c r="A11" s="211"/>
      <c r="B11" s="66"/>
      <c r="C11" s="207"/>
      <c r="D11" s="208"/>
      <c r="E11" s="208"/>
      <c r="F11" s="208"/>
      <c r="G11" s="209"/>
      <c r="H11" s="216"/>
      <c r="I11" s="217"/>
      <c r="J11" s="218"/>
      <c r="K11" s="66"/>
    </row>
    <row r="12" spans="1:14" ht="17.25" customHeight="1" x14ac:dyDescent="0.2">
      <c r="A12" s="220">
        <v>100</v>
      </c>
      <c r="B12" s="212"/>
      <c r="C12" s="222" t="s">
        <v>190</v>
      </c>
      <c r="D12" s="205"/>
      <c r="E12" s="205"/>
      <c r="F12" s="205"/>
      <c r="G12" s="206"/>
      <c r="H12" s="198">
        <v>13.12</v>
      </c>
      <c r="I12" s="199"/>
      <c r="J12" s="200"/>
      <c r="K12" s="198">
        <v>1312</v>
      </c>
    </row>
    <row r="13" spans="1:14" ht="48.75" customHeight="1" x14ac:dyDescent="0.2">
      <c r="A13" s="221"/>
      <c r="B13" s="66"/>
      <c r="C13" s="207"/>
      <c r="D13" s="208"/>
      <c r="E13" s="208"/>
      <c r="F13" s="208"/>
      <c r="G13" s="209"/>
      <c r="H13" s="201"/>
      <c r="I13" s="202"/>
      <c r="J13" s="203"/>
      <c r="K13" s="201"/>
    </row>
    <row r="14" spans="1:14" ht="18.95" customHeight="1" x14ac:dyDescent="0.2">
      <c r="A14" s="196">
        <v>100</v>
      </c>
      <c r="B14" s="69"/>
      <c r="C14" s="184" t="s">
        <v>191</v>
      </c>
      <c r="D14" s="185"/>
      <c r="E14" s="185"/>
      <c r="F14" s="185"/>
      <c r="G14" s="186"/>
      <c r="H14" s="198">
        <v>5.88</v>
      </c>
      <c r="I14" s="199"/>
      <c r="J14" s="200"/>
      <c r="K14" s="172">
        <v>588</v>
      </c>
    </row>
    <row r="15" spans="1:14" ht="74.25" customHeight="1" x14ac:dyDescent="0.2">
      <c r="A15" s="197"/>
      <c r="B15" s="70"/>
      <c r="C15" s="187"/>
      <c r="D15" s="188"/>
      <c r="E15" s="188"/>
      <c r="F15" s="188"/>
      <c r="G15" s="189"/>
      <c r="H15" s="201"/>
      <c r="I15" s="202"/>
      <c r="J15" s="203"/>
      <c r="K15" s="173"/>
    </row>
    <row r="16" spans="1:14" ht="24.75" customHeight="1" x14ac:dyDescent="0.2">
      <c r="A16" s="85" t="s">
        <v>13</v>
      </c>
      <c r="B16" s="85"/>
      <c r="C16" s="85"/>
      <c r="D16" s="85"/>
      <c r="E16" s="85"/>
      <c r="F16" s="85"/>
      <c r="G16" s="85"/>
      <c r="H16" s="85"/>
      <c r="I16" s="85"/>
      <c r="J16" s="85"/>
      <c r="K16" s="7">
        <v>1900</v>
      </c>
    </row>
    <row r="17" spans="1:11" ht="25.5" customHeight="1" x14ac:dyDescent="0.2">
      <c r="A17" s="8" t="s">
        <v>14</v>
      </c>
      <c r="B17" s="86" t="s">
        <v>192</v>
      </c>
      <c r="C17" s="86"/>
      <c r="D17" s="86"/>
      <c r="E17" s="86"/>
      <c r="F17" s="86"/>
      <c r="G17" s="86"/>
      <c r="H17" s="86"/>
      <c r="I17" s="86"/>
      <c r="J17" s="86"/>
      <c r="K17" s="86"/>
    </row>
    <row r="18" spans="1:11" ht="20.25" customHeight="1" x14ac:dyDescent="0.2">
      <c r="A18" s="87" t="s">
        <v>15</v>
      </c>
      <c r="B18" s="87"/>
      <c r="C18" s="88" t="s">
        <v>51</v>
      </c>
      <c r="D18" s="88"/>
      <c r="E18" s="88"/>
      <c r="F18" s="88"/>
      <c r="G18" s="88"/>
      <c r="H18" s="88"/>
      <c r="I18" s="88"/>
      <c r="J18" s="88"/>
      <c r="K18" s="88"/>
    </row>
    <row r="19" spans="1:11" ht="20.25" customHeight="1" x14ac:dyDescent="0.2">
      <c r="A19" s="87" t="s">
        <v>16</v>
      </c>
      <c r="B19" s="87"/>
      <c r="C19" s="88" t="s">
        <v>17</v>
      </c>
      <c r="D19" s="88"/>
      <c r="E19" s="88"/>
      <c r="F19" s="88"/>
      <c r="G19" s="88"/>
      <c r="H19" s="88"/>
      <c r="I19" s="88"/>
      <c r="J19" s="88"/>
      <c r="K19" s="88"/>
    </row>
    <row r="20" spans="1:11" ht="20.25" customHeight="1" x14ac:dyDescent="0.2">
      <c r="A20" s="87" t="s">
        <v>18</v>
      </c>
      <c r="B20" s="87"/>
      <c r="C20" s="219" t="s">
        <v>193</v>
      </c>
      <c r="D20" s="92"/>
      <c r="E20" s="92"/>
      <c r="F20" s="92"/>
      <c r="G20" s="92"/>
      <c r="H20" s="92"/>
      <c r="I20" s="92"/>
      <c r="J20" s="92"/>
      <c r="K20" s="92"/>
    </row>
    <row r="21" spans="1:11" ht="19.5" customHeight="1" x14ac:dyDescent="0.2">
      <c r="A21" s="93" t="s">
        <v>19</v>
      </c>
      <c r="B21" s="94"/>
      <c r="C21" s="94"/>
      <c r="D21" s="94"/>
      <c r="E21" s="94"/>
      <c r="F21" s="94"/>
      <c r="G21" s="94"/>
      <c r="H21" s="94"/>
      <c r="I21" s="94"/>
      <c r="J21" s="94"/>
      <c r="K21" s="94"/>
    </row>
    <row r="22" spans="1:11" ht="23.25" customHeight="1" x14ac:dyDescent="0.2">
      <c r="A22" s="94" t="s">
        <v>194</v>
      </c>
      <c r="B22" s="94"/>
      <c r="C22" s="94"/>
      <c r="D22" s="94"/>
      <c r="E22" s="94"/>
      <c r="F22" s="94" t="s">
        <v>195</v>
      </c>
      <c r="G22" s="94"/>
      <c r="H22" s="94"/>
      <c r="I22" s="94"/>
      <c r="J22" s="94"/>
      <c r="K22" s="94"/>
    </row>
    <row r="23" spans="1:11" ht="23.25" customHeight="1" x14ac:dyDescent="0.2">
      <c r="A23" s="94" t="s">
        <v>178</v>
      </c>
      <c r="B23" s="94"/>
      <c r="C23" s="94"/>
      <c r="D23" s="94"/>
      <c r="E23" s="94"/>
      <c r="F23" s="94" t="s">
        <v>20</v>
      </c>
      <c r="G23" s="94"/>
      <c r="H23" s="94"/>
      <c r="I23" s="94"/>
      <c r="J23" s="94"/>
      <c r="K23" s="94"/>
    </row>
    <row r="24" spans="1:11" ht="90.75" customHeight="1" x14ac:dyDescent="0.2">
      <c r="A24" s="95" t="s">
        <v>21</v>
      </c>
      <c r="B24" s="95"/>
      <c r="C24" s="95"/>
      <c r="D24" s="95"/>
      <c r="E24" s="95"/>
      <c r="F24" s="95" t="s">
        <v>22</v>
      </c>
      <c r="G24" s="95"/>
      <c r="H24" s="95"/>
      <c r="I24" s="95"/>
      <c r="J24" s="95"/>
      <c r="K24" s="95"/>
    </row>
    <row r="25" spans="1:11" ht="23.25" customHeight="1" x14ac:dyDescent="0.2">
      <c r="A25" s="96" t="s">
        <v>23</v>
      </c>
      <c r="B25" s="97"/>
      <c r="C25" s="97"/>
      <c r="D25" s="97"/>
      <c r="E25" s="97"/>
      <c r="F25" s="97"/>
      <c r="G25" s="97"/>
      <c r="H25" s="97"/>
      <c r="I25" s="97"/>
      <c r="J25" s="97"/>
      <c r="K25" s="98"/>
    </row>
    <row r="26" spans="1:11" ht="126.75" customHeight="1" x14ac:dyDescent="0.2">
      <c r="A26" s="89" t="s">
        <v>196</v>
      </c>
      <c r="B26" s="90"/>
      <c r="C26" s="90"/>
      <c r="D26" s="90"/>
      <c r="E26" s="90"/>
      <c r="F26" s="90"/>
      <c r="G26" s="90"/>
      <c r="H26" s="90"/>
      <c r="I26" s="90"/>
      <c r="J26" s="90"/>
      <c r="K26" s="91"/>
    </row>
    <row r="27" spans="1:11" ht="23.25" customHeight="1" x14ac:dyDescent="0.2">
      <c r="A27" s="102"/>
      <c r="B27" s="103"/>
      <c r="C27" s="103"/>
      <c r="D27" s="103"/>
      <c r="E27" s="103"/>
      <c r="F27" s="103"/>
      <c r="G27" s="103"/>
      <c r="H27" s="103"/>
      <c r="I27" s="103"/>
      <c r="J27" s="103"/>
      <c r="K27" s="104"/>
    </row>
    <row r="28" spans="1:11" ht="29.25" customHeight="1" x14ac:dyDescent="0.2">
      <c r="A28" s="105" t="s">
        <v>24</v>
      </c>
      <c r="B28" s="106"/>
      <c r="C28" s="106"/>
      <c r="D28" s="106"/>
      <c r="E28" s="106"/>
      <c r="F28" s="106"/>
      <c r="G28" s="106"/>
      <c r="H28" s="106"/>
      <c r="I28" s="106"/>
      <c r="J28" s="106"/>
      <c r="K28" s="107"/>
    </row>
    <row r="29" spans="1:11" ht="29.25" customHeight="1" x14ac:dyDescent="0.2">
      <c r="A29" s="108" t="s">
        <v>25</v>
      </c>
      <c r="B29" s="109"/>
      <c r="C29" s="109"/>
      <c r="D29" s="109"/>
      <c r="E29" s="109"/>
      <c r="F29" s="109"/>
      <c r="G29" s="109"/>
      <c r="H29" s="109"/>
      <c r="I29" s="109"/>
      <c r="J29" s="109"/>
      <c r="K29" s="110"/>
    </row>
    <row r="30" spans="1:11" ht="15" customHeight="1" x14ac:dyDescent="0.2">
      <c r="A30" s="111" t="s">
        <v>26</v>
      </c>
      <c r="B30" s="112"/>
      <c r="C30" s="112"/>
      <c r="D30" s="112"/>
      <c r="E30" s="112"/>
      <c r="F30" s="112"/>
      <c r="G30" s="112"/>
      <c r="H30" s="112"/>
      <c r="I30" s="112"/>
      <c r="J30" s="112"/>
      <c r="K30" s="113"/>
    </row>
    <row r="31" spans="1:11" ht="15" customHeight="1" x14ac:dyDescent="0.2">
      <c r="A31" s="99" t="s">
        <v>27</v>
      </c>
      <c r="B31" s="100"/>
      <c r="C31" s="100"/>
      <c r="D31" s="100"/>
      <c r="E31" s="100"/>
      <c r="F31" s="100"/>
      <c r="G31" s="100"/>
      <c r="H31" s="100"/>
      <c r="I31" s="100"/>
      <c r="J31" s="100"/>
      <c r="K31" s="101"/>
    </row>
    <row r="32" spans="1:11" ht="15" customHeight="1" x14ac:dyDescent="0.2">
      <c r="A32" s="111" t="s">
        <v>28</v>
      </c>
      <c r="B32" s="112"/>
      <c r="C32" s="112"/>
      <c r="D32" s="112"/>
      <c r="E32" s="112"/>
      <c r="F32" s="112"/>
      <c r="G32" s="112"/>
      <c r="H32" s="112"/>
      <c r="I32" s="112"/>
      <c r="J32" s="112"/>
      <c r="K32" s="113"/>
    </row>
    <row r="33" spans="1:11" ht="45" customHeight="1" x14ac:dyDescent="0.2">
      <c r="A33" s="99" t="s">
        <v>29</v>
      </c>
      <c r="B33" s="100"/>
      <c r="C33" s="100"/>
      <c r="D33" s="100"/>
      <c r="E33" s="100"/>
      <c r="F33" s="100"/>
      <c r="G33" s="100"/>
      <c r="H33" s="100"/>
      <c r="I33" s="100"/>
      <c r="J33" s="100"/>
      <c r="K33" s="10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x14ac:dyDescent="0.2">
      <c r="A37" s="9"/>
      <c r="B37" s="10"/>
      <c r="C37" s="10"/>
      <c r="D37" s="10"/>
      <c r="E37" s="10"/>
      <c r="F37" s="10"/>
      <c r="G37" s="10"/>
      <c r="H37" s="10"/>
      <c r="I37" s="10"/>
      <c r="J37" s="10"/>
      <c r="K37" s="11"/>
    </row>
    <row r="38" spans="1:11" x14ac:dyDescent="0.2">
      <c r="A38" s="9"/>
      <c r="B38" s="10"/>
      <c r="C38" s="10"/>
      <c r="D38" s="10"/>
      <c r="E38" s="10"/>
      <c r="F38" s="10"/>
      <c r="G38" s="10"/>
      <c r="H38" s="10"/>
      <c r="I38" s="10"/>
      <c r="J38" s="10"/>
      <c r="K38" s="11"/>
    </row>
    <row r="39" spans="1:11" x14ac:dyDescent="0.2">
      <c r="A39" s="9"/>
      <c r="B39" s="10"/>
      <c r="C39" s="10"/>
      <c r="D39" s="10"/>
      <c r="E39" s="10"/>
      <c r="F39" s="10"/>
      <c r="G39" s="10"/>
      <c r="H39" s="10"/>
      <c r="I39" s="10"/>
      <c r="J39" s="10"/>
      <c r="K39" s="11"/>
    </row>
    <row r="40" spans="1:11" x14ac:dyDescent="0.2">
      <c r="A40" s="9"/>
      <c r="B40" s="10"/>
      <c r="C40" s="10"/>
      <c r="D40" s="10"/>
      <c r="E40" s="10"/>
      <c r="F40" s="10"/>
      <c r="G40" s="10"/>
      <c r="H40" s="10"/>
      <c r="I40" s="10"/>
      <c r="J40" s="10"/>
      <c r="K40" s="11"/>
    </row>
    <row r="41" spans="1:11" x14ac:dyDescent="0.2">
      <c r="A41" s="9"/>
      <c r="B41" s="10"/>
      <c r="C41" s="10"/>
      <c r="D41" s="10"/>
      <c r="E41" s="10"/>
      <c r="F41" s="10"/>
      <c r="G41" s="10"/>
      <c r="H41" s="10"/>
      <c r="I41" s="10"/>
      <c r="J41" s="10"/>
      <c r="K41" s="11"/>
    </row>
    <row r="42" spans="1:11" x14ac:dyDescent="0.2">
      <c r="A42" s="9"/>
      <c r="B42" s="10"/>
      <c r="C42" s="10"/>
      <c r="D42" s="10"/>
      <c r="E42" s="10"/>
      <c r="F42" s="10"/>
      <c r="G42" s="10"/>
      <c r="H42" s="10"/>
      <c r="I42" s="10"/>
      <c r="J42" s="10"/>
      <c r="K42" s="11"/>
    </row>
    <row r="43" spans="1:11" x14ac:dyDescent="0.2">
      <c r="A43" s="9"/>
      <c r="B43" s="10"/>
      <c r="C43" s="10"/>
      <c r="D43" s="10"/>
      <c r="E43" s="10"/>
      <c r="F43" s="10"/>
      <c r="G43" s="10"/>
      <c r="H43" s="10"/>
      <c r="I43" s="10"/>
      <c r="J43" s="10"/>
      <c r="K43" s="11"/>
    </row>
    <row r="44" spans="1:11" x14ac:dyDescent="0.2">
      <c r="A44" s="9"/>
      <c r="B44" s="10"/>
      <c r="C44" s="10"/>
      <c r="D44" s="10"/>
      <c r="E44" s="10"/>
      <c r="F44" s="10"/>
      <c r="G44" s="10"/>
      <c r="H44" s="10"/>
      <c r="I44" s="10"/>
      <c r="J44" s="10"/>
      <c r="K44" s="1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x14ac:dyDescent="0.2">
      <c r="A50" s="9"/>
      <c r="B50" s="10"/>
      <c r="C50" s="10"/>
      <c r="D50" s="10"/>
      <c r="E50" s="10"/>
      <c r="F50" s="10"/>
      <c r="G50" s="10"/>
      <c r="H50" s="10"/>
      <c r="I50" s="10"/>
      <c r="J50" s="10"/>
      <c r="K50" s="11"/>
    </row>
    <row r="51" spans="1:11" x14ac:dyDescent="0.2">
      <c r="A51" s="9"/>
      <c r="B51" s="10"/>
      <c r="C51" s="10"/>
      <c r="D51" s="10"/>
      <c r="E51" s="10"/>
      <c r="F51" s="10"/>
      <c r="G51" s="10"/>
      <c r="H51" s="10"/>
      <c r="I51" s="10"/>
      <c r="J51" s="10"/>
      <c r="K51" s="11"/>
    </row>
    <row r="52" spans="1:11" x14ac:dyDescent="0.2">
      <c r="A52" s="9"/>
      <c r="B52" s="10"/>
      <c r="C52" s="10"/>
      <c r="D52" s="10"/>
      <c r="E52" s="10"/>
      <c r="F52" s="10"/>
      <c r="G52" s="10"/>
      <c r="H52" s="10"/>
      <c r="I52" s="10"/>
      <c r="J52" s="10"/>
      <c r="K52" s="11"/>
    </row>
    <row r="53" spans="1:11" x14ac:dyDescent="0.2">
      <c r="A53" s="9"/>
      <c r="B53" s="10"/>
      <c r="C53" s="10"/>
      <c r="D53" s="10"/>
      <c r="E53" s="10"/>
      <c r="F53" s="10"/>
      <c r="G53" s="10"/>
      <c r="H53" s="10"/>
      <c r="I53" s="10"/>
      <c r="J53" s="10"/>
      <c r="K53" s="11"/>
    </row>
    <row r="54" spans="1:11" ht="18" customHeight="1" x14ac:dyDescent="0.2">
      <c r="A54" s="96" t="s">
        <v>30</v>
      </c>
      <c r="B54" s="97"/>
      <c r="C54" s="97"/>
      <c r="D54" s="97"/>
      <c r="E54" s="97"/>
      <c r="F54" s="97"/>
      <c r="G54" s="97"/>
      <c r="H54" s="97"/>
      <c r="I54" s="97"/>
      <c r="J54" s="97"/>
      <c r="K54" s="98"/>
    </row>
  </sheetData>
  <mergeCells count="58">
    <mergeCell ref="A12:A13"/>
    <mergeCell ref="B12:B13"/>
    <mergeCell ref="C12:G13"/>
    <mergeCell ref="H12:J13"/>
    <mergeCell ref="K12:K13"/>
    <mergeCell ref="A54:K54"/>
    <mergeCell ref="A24:E24"/>
    <mergeCell ref="F24:K24"/>
    <mergeCell ref="A25:K25"/>
    <mergeCell ref="A26:K26"/>
    <mergeCell ref="A27:K27"/>
    <mergeCell ref="A28:K28"/>
    <mergeCell ref="A29:K29"/>
    <mergeCell ref="A30:K30"/>
    <mergeCell ref="A31:K31"/>
    <mergeCell ref="A32:K32"/>
    <mergeCell ref="A33:K33"/>
    <mergeCell ref="A23:E23"/>
    <mergeCell ref="F23:K23"/>
    <mergeCell ref="A16:J16"/>
    <mergeCell ref="B17:K17"/>
    <mergeCell ref="A18:B18"/>
    <mergeCell ref="C18:K18"/>
    <mergeCell ref="A19:B19"/>
    <mergeCell ref="C19:K19"/>
    <mergeCell ref="A20:B20"/>
    <mergeCell ref="C20:K20"/>
    <mergeCell ref="A21:K21"/>
    <mergeCell ref="A22:E22"/>
    <mergeCell ref="F22:K22"/>
    <mergeCell ref="A10:A11"/>
    <mergeCell ref="B10:B11"/>
    <mergeCell ref="C10:G11"/>
    <mergeCell ref="H10:J11"/>
    <mergeCell ref="K10:K11"/>
    <mergeCell ref="A14:A15"/>
    <mergeCell ref="B14:B15"/>
    <mergeCell ref="C14:G15"/>
    <mergeCell ref="H14:J15"/>
    <mergeCell ref="K14:K15"/>
    <mergeCell ref="A6:G6"/>
    <mergeCell ref="H6:I7"/>
    <mergeCell ref="J6:K7"/>
    <mergeCell ref="A7:G7"/>
    <mergeCell ref="A8:A9"/>
    <mergeCell ref="B8:B9"/>
    <mergeCell ref="C8:G9"/>
    <mergeCell ref="H8:J9"/>
    <mergeCell ref="K8:K9"/>
    <mergeCell ref="A5:C5"/>
    <mergeCell ref="D5:G5"/>
    <mergeCell ref="H5:I5"/>
    <mergeCell ref="J5:K5"/>
    <mergeCell ref="A1:B1"/>
    <mergeCell ref="C1:K1"/>
    <mergeCell ref="A2:K2"/>
    <mergeCell ref="A3:K3"/>
    <mergeCell ref="A4:K4"/>
  </mergeCells>
  <printOptions horizontalCentered="1" gridLines="1"/>
  <pageMargins left="0.74803149606299213" right="0.74803149606299213" top="0.78740157480314965" bottom="0.6692913385826772" header="0.51181102362204722" footer="0.51181102362204722"/>
  <pageSetup scale="90" orientation="portrait" horizontalDpi="300" verticalDpi="300" r:id="rId1"/>
  <headerFooter alignWithMargins="0"/>
  <rowBreaks count="1" manualBreakCount="1">
    <brk id="25"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zoomScaleNormal="100" zoomScaleSheetLayoutView="100" workbookViewId="0">
      <selection activeCell="K11" sqref="K11"/>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46</v>
      </c>
      <c r="E5" s="30"/>
      <c r="F5" s="30"/>
      <c r="G5" s="31"/>
      <c r="H5" s="32" t="s">
        <v>5</v>
      </c>
      <c r="I5" s="33"/>
      <c r="J5" s="33" t="s">
        <v>47</v>
      </c>
      <c r="K5" s="34"/>
    </row>
    <row r="6" spans="1:14" ht="33" customHeight="1" x14ac:dyDescent="0.2">
      <c r="A6" s="51" t="s">
        <v>49</v>
      </c>
      <c r="B6" s="52"/>
      <c r="C6" s="52"/>
      <c r="D6" s="52"/>
      <c r="E6" s="52"/>
      <c r="F6" s="52"/>
      <c r="G6" s="53"/>
      <c r="H6" s="54" t="s">
        <v>6</v>
      </c>
      <c r="I6" s="55"/>
      <c r="J6" s="58" t="s">
        <v>48</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39.75" customHeight="1" x14ac:dyDescent="0.2">
      <c r="A10" s="15"/>
      <c r="B10" s="3"/>
      <c r="C10" s="114" t="s">
        <v>57</v>
      </c>
      <c r="D10" s="115"/>
      <c r="E10" s="115"/>
      <c r="F10" s="115"/>
      <c r="G10" s="116"/>
      <c r="H10" s="117"/>
      <c r="I10" s="118"/>
      <c r="J10" s="119"/>
      <c r="K10" s="3"/>
    </row>
    <row r="11" spans="1:14" ht="108.75" customHeight="1" x14ac:dyDescent="0.2">
      <c r="A11" s="4">
        <v>8</v>
      </c>
      <c r="B11" s="5" t="s">
        <v>36</v>
      </c>
      <c r="C11" s="45" t="s">
        <v>118</v>
      </c>
      <c r="D11" s="46"/>
      <c r="E11" s="46"/>
      <c r="F11" s="46"/>
      <c r="G11" s="47"/>
      <c r="H11" s="48">
        <v>200</v>
      </c>
      <c r="I11" s="49"/>
      <c r="J11" s="50"/>
      <c r="K11" s="6">
        <f>+H11*A11</f>
        <v>1600</v>
      </c>
    </row>
    <row r="12" spans="1:14" ht="24.75" customHeight="1" x14ac:dyDescent="0.2">
      <c r="A12" s="85" t="s">
        <v>13</v>
      </c>
      <c r="B12" s="85"/>
      <c r="C12" s="85"/>
      <c r="D12" s="85"/>
      <c r="E12" s="85"/>
      <c r="F12" s="85"/>
      <c r="G12" s="85"/>
      <c r="H12" s="85"/>
      <c r="I12" s="85"/>
      <c r="J12" s="85"/>
      <c r="K12" s="7">
        <f>SUM(K11:K11)</f>
        <v>1600</v>
      </c>
    </row>
    <row r="13" spans="1:14" ht="25.5" customHeight="1" x14ac:dyDescent="0.2">
      <c r="A13" s="8" t="s">
        <v>14</v>
      </c>
      <c r="B13" s="86" t="s">
        <v>50</v>
      </c>
      <c r="C13" s="86"/>
      <c r="D13" s="86"/>
      <c r="E13" s="86"/>
      <c r="F13" s="86"/>
      <c r="G13" s="86"/>
      <c r="H13" s="86"/>
      <c r="I13" s="86"/>
      <c r="J13" s="86"/>
      <c r="K13" s="86"/>
    </row>
    <row r="14" spans="1:14" ht="20.25" customHeight="1" x14ac:dyDescent="0.2">
      <c r="A14" s="87" t="s">
        <v>15</v>
      </c>
      <c r="B14" s="87"/>
      <c r="C14" s="88" t="s">
        <v>51</v>
      </c>
      <c r="D14" s="88"/>
      <c r="E14" s="88"/>
      <c r="F14" s="88"/>
      <c r="G14" s="88"/>
      <c r="H14" s="88"/>
      <c r="I14" s="88"/>
      <c r="J14" s="88"/>
      <c r="K14" s="88"/>
    </row>
    <row r="15" spans="1:14" ht="20.25" customHeight="1" x14ac:dyDescent="0.2">
      <c r="A15" s="87" t="s">
        <v>16</v>
      </c>
      <c r="B15" s="87"/>
      <c r="C15" s="88" t="s">
        <v>17</v>
      </c>
      <c r="D15" s="88"/>
      <c r="E15" s="88"/>
      <c r="F15" s="88"/>
      <c r="G15" s="88"/>
      <c r="H15" s="88"/>
      <c r="I15" s="88"/>
      <c r="J15" s="88"/>
      <c r="K15" s="88"/>
    </row>
    <row r="16" spans="1:14" ht="20.25" customHeight="1" x14ac:dyDescent="0.2">
      <c r="A16" s="87" t="s">
        <v>18</v>
      </c>
      <c r="B16" s="87"/>
      <c r="C16" s="92" t="s">
        <v>52</v>
      </c>
      <c r="D16" s="92"/>
      <c r="E16" s="92"/>
      <c r="F16" s="92"/>
      <c r="G16" s="92"/>
      <c r="H16" s="92"/>
      <c r="I16" s="92"/>
      <c r="J16" s="92"/>
      <c r="K16" s="92"/>
    </row>
    <row r="17" spans="1:11" ht="19.5" customHeight="1" x14ac:dyDescent="0.2">
      <c r="A17" s="93" t="s">
        <v>19</v>
      </c>
      <c r="B17" s="94"/>
      <c r="C17" s="94"/>
      <c r="D17" s="94"/>
      <c r="E17" s="94"/>
      <c r="F17" s="94"/>
      <c r="G17" s="94"/>
      <c r="H17" s="94"/>
      <c r="I17" s="94"/>
      <c r="J17" s="94"/>
      <c r="K17" s="94"/>
    </row>
    <row r="18" spans="1:11" ht="23.25" customHeight="1" x14ac:dyDescent="0.2">
      <c r="A18" s="94" t="s">
        <v>53</v>
      </c>
      <c r="B18" s="94"/>
      <c r="C18" s="94"/>
      <c r="D18" s="94"/>
      <c r="E18" s="94"/>
      <c r="F18" s="94" t="s">
        <v>55</v>
      </c>
      <c r="G18" s="94"/>
      <c r="H18" s="94"/>
      <c r="I18" s="94"/>
      <c r="J18" s="94"/>
      <c r="K18" s="94"/>
    </row>
    <row r="19" spans="1:11" ht="23.25" customHeight="1" x14ac:dyDescent="0.2">
      <c r="A19" s="94" t="s">
        <v>54</v>
      </c>
      <c r="B19" s="94"/>
      <c r="C19" s="94"/>
      <c r="D19" s="94"/>
      <c r="E19" s="94"/>
      <c r="F19" s="94" t="s">
        <v>20</v>
      </c>
      <c r="G19" s="94"/>
      <c r="H19" s="94"/>
      <c r="I19" s="94"/>
      <c r="J19" s="94"/>
      <c r="K19" s="94"/>
    </row>
    <row r="20" spans="1:11" ht="90.75" customHeight="1" x14ac:dyDescent="0.2">
      <c r="A20" s="95" t="s">
        <v>21</v>
      </c>
      <c r="B20" s="95"/>
      <c r="C20" s="95"/>
      <c r="D20" s="95"/>
      <c r="E20" s="95"/>
      <c r="F20" s="95" t="s">
        <v>22</v>
      </c>
      <c r="G20" s="95"/>
      <c r="H20" s="95"/>
      <c r="I20" s="95"/>
      <c r="J20" s="95"/>
      <c r="K20" s="95"/>
    </row>
    <row r="21" spans="1:11" ht="23.25" customHeight="1" x14ac:dyDescent="0.2">
      <c r="A21" s="96" t="s">
        <v>23</v>
      </c>
      <c r="B21" s="97"/>
      <c r="C21" s="97"/>
      <c r="D21" s="97"/>
      <c r="E21" s="97"/>
      <c r="F21" s="97"/>
      <c r="G21" s="97"/>
      <c r="H21" s="97"/>
      <c r="I21" s="97"/>
      <c r="J21" s="97"/>
      <c r="K21" s="98"/>
    </row>
    <row r="22" spans="1:11" ht="75.75" customHeight="1" x14ac:dyDescent="0.2">
      <c r="A22" s="89" t="s">
        <v>56</v>
      </c>
      <c r="B22" s="90"/>
      <c r="C22" s="90"/>
      <c r="D22" s="90"/>
      <c r="E22" s="90"/>
      <c r="F22" s="90"/>
      <c r="G22" s="90"/>
      <c r="H22" s="90"/>
      <c r="I22" s="90"/>
      <c r="J22" s="90"/>
      <c r="K22" s="91"/>
    </row>
    <row r="23" spans="1:11" ht="23.25" customHeight="1" x14ac:dyDescent="0.2">
      <c r="A23" s="102"/>
      <c r="B23" s="103"/>
      <c r="C23" s="103"/>
      <c r="D23" s="103"/>
      <c r="E23" s="103"/>
      <c r="F23" s="103"/>
      <c r="G23" s="103"/>
      <c r="H23" s="103"/>
      <c r="I23" s="103"/>
      <c r="J23" s="103"/>
      <c r="K23" s="104"/>
    </row>
    <row r="24" spans="1:11" ht="29.25" customHeight="1" x14ac:dyDescent="0.2">
      <c r="A24" s="105" t="s">
        <v>24</v>
      </c>
      <c r="B24" s="106"/>
      <c r="C24" s="106"/>
      <c r="D24" s="106"/>
      <c r="E24" s="106"/>
      <c r="F24" s="106"/>
      <c r="G24" s="106"/>
      <c r="H24" s="106"/>
      <c r="I24" s="106"/>
      <c r="J24" s="106"/>
      <c r="K24" s="107"/>
    </row>
    <row r="25" spans="1:11" ht="29.25" customHeight="1" x14ac:dyDescent="0.2">
      <c r="A25" s="108" t="s">
        <v>25</v>
      </c>
      <c r="B25" s="109"/>
      <c r="C25" s="109"/>
      <c r="D25" s="109"/>
      <c r="E25" s="109"/>
      <c r="F25" s="109"/>
      <c r="G25" s="109"/>
      <c r="H25" s="109"/>
      <c r="I25" s="109"/>
      <c r="J25" s="109"/>
      <c r="K25" s="110"/>
    </row>
    <row r="26" spans="1:11" ht="15" customHeight="1" x14ac:dyDescent="0.2">
      <c r="A26" s="111" t="s">
        <v>26</v>
      </c>
      <c r="B26" s="112"/>
      <c r="C26" s="112"/>
      <c r="D26" s="112"/>
      <c r="E26" s="112"/>
      <c r="F26" s="112"/>
      <c r="G26" s="112"/>
      <c r="H26" s="112"/>
      <c r="I26" s="112"/>
      <c r="J26" s="112"/>
      <c r="K26" s="113"/>
    </row>
    <row r="27" spans="1:11" ht="15" customHeight="1" x14ac:dyDescent="0.2">
      <c r="A27" s="99" t="s">
        <v>27</v>
      </c>
      <c r="B27" s="100"/>
      <c r="C27" s="100"/>
      <c r="D27" s="100"/>
      <c r="E27" s="100"/>
      <c r="F27" s="100"/>
      <c r="G27" s="100"/>
      <c r="H27" s="100"/>
      <c r="I27" s="100"/>
      <c r="J27" s="100"/>
      <c r="K27" s="101"/>
    </row>
    <row r="28" spans="1:11" ht="15" customHeight="1" x14ac:dyDescent="0.2">
      <c r="A28" s="111" t="s">
        <v>28</v>
      </c>
      <c r="B28" s="112"/>
      <c r="C28" s="112"/>
      <c r="D28" s="112"/>
      <c r="E28" s="112"/>
      <c r="F28" s="112"/>
      <c r="G28" s="112"/>
      <c r="H28" s="112"/>
      <c r="I28" s="112"/>
      <c r="J28" s="112"/>
      <c r="K28" s="113"/>
    </row>
    <row r="29" spans="1:11" ht="45" customHeight="1" x14ac:dyDescent="0.2">
      <c r="A29" s="99" t="s">
        <v>29</v>
      </c>
      <c r="B29" s="100"/>
      <c r="C29" s="100"/>
      <c r="D29" s="100"/>
      <c r="E29" s="100"/>
      <c r="F29" s="100"/>
      <c r="G29" s="100"/>
      <c r="H29" s="100"/>
      <c r="I29" s="100"/>
      <c r="J29" s="100"/>
      <c r="K29" s="101"/>
    </row>
    <row r="30" spans="1:11" x14ac:dyDescent="0.2">
      <c r="A30" s="9"/>
      <c r="B30" s="10"/>
      <c r="C30" s="10"/>
      <c r="D30" s="10"/>
      <c r="E30" s="10"/>
      <c r="F30" s="10"/>
      <c r="G30" s="10"/>
      <c r="H30" s="10"/>
      <c r="I30" s="10"/>
      <c r="J30" s="10"/>
      <c r="K30" s="11"/>
    </row>
    <row r="31" spans="1:11" x14ac:dyDescent="0.2">
      <c r="A31" s="9"/>
      <c r="B31" s="10"/>
      <c r="C31" s="10"/>
      <c r="D31" s="10"/>
      <c r="E31" s="10"/>
      <c r="F31" s="10"/>
      <c r="G31" s="10"/>
      <c r="H31" s="10"/>
      <c r="I31" s="10"/>
      <c r="J31" s="10"/>
      <c r="K31" s="1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x14ac:dyDescent="0.2">
      <c r="A37" s="9"/>
      <c r="B37" s="10"/>
      <c r="C37" s="10"/>
      <c r="D37" s="10"/>
      <c r="E37" s="10"/>
      <c r="F37" s="10"/>
      <c r="G37" s="10"/>
      <c r="H37" s="10"/>
      <c r="I37" s="10"/>
      <c r="J37" s="10"/>
      <c r="K37" s="11"/>
    </row>
    <row r="38" spans="1:11" x14ac:dyDescent="0.2">
      <c r="A38" s="9"/>
      <c r="B38" s="10"/>
      <c r="C38" s="10"/>
      <c r="D38" s="10"/>
      <c r="E38" s="10"/>
      <c r="F38" s="10"/>
      <c r="G38" s="10"/>
      <c r="H38" s="10"/>
      <c r="I38" s="10"/>
      <c r="J38" s="10"/>
      <c r="K38" s="11"/>
    </row>
    <row r="39" spans="1:11" x14ac:dyDescent="0.2">
      <c r="A39" s="9"/>
      <c r="B39" s="10"/>
      <c r="C39" s="10"/>
      <c r="D39" s="10"/>
      <c r="E39" s="10"/>
      <c r="F39" s="10"/>
      <c r="G39" s="10"/>
      <c r="H39" s="10"/>
      <c r="I39" s="10"/>
      <c r="J39" s="10"/>
      <c r="K39" s="11"/>
    </row>
    <row r="40" spans="1:11" x14ac:dyDescent="0.2">
      <c r="A40" s="9"/>
      <c r="B40" s="10"/>
      <c r="C40" s="10"/>
      <c r="D40" s="10"/>
      <c r="E40" s="10"/>
      <c r="F40" s="10"/>
      <c r="G40" s="10"/>
      <c r="H40" s="10"/>
      <c r="I40" s="10"/>
      <c r="J40" s="10"/>
      <c r="K40" s="11"/>
    </row>
    <row r="41" spans="1:11" x14ac:dyDescent="0.2">
      <c r="A41" s="9"/>
      <c r="B41" s="10"/>
      <c r="C41" s="10"/>
      <c r="D41" s="10"/>
      <c r="E41" s="10"/>
      <c r="F41" s="10"/>
      <c r="G41" s="10"/>
      <c r="H41" s="10"/>
      <c r="I41" s="10"/>
      <c r="J41" s="10"/>
      <c r="K41" s="11"/>
    </row>
    <row r="42" spans="1:11" x14ac:dyDescent="0.2">
      <c r="A42" s="9"/>
      <c r="B42" s="10"/>
      <c r="C42" s="10"/>
      <c r="D42" s="10"/>
      <c r="E42" s="10"/>
      <c r="F42" s="10"/>
      <c r="G42" s="10"/>
      <c r="H42" s="10"/>
      <c r="I42" s="10"/>
      <c r="J42" s="10"/>
      <c r="K42" s="11"/>
    </row>
    <row r="43" spans="1:11" x14ac:dyDescent="0.2">
      <c r="A43" s="9"/>
      <c r="B43" s="10"/>
      <c r="C43" s="10"/>
      <c r="D43" s="10"/>
      <c r="E43" s="10"/>
      <c r="F43" s="10"/>
      <c r="G43" s="10"/>
      <c r="H43" s="10"/>
      <c r="I43" s="10"/>
      <c r="J43" s="10"/>
      <c r="K43" s="11"/>
    </row>
    <row r="44" spans="1:11" x14ac:dyDescent="0.2">
      <c r="A44" s="9"/>
      <c r="B44" s="10"/>
      <c r="C44" s="10"/>
      <c r="D44" s="10"/>
      <c r="E44" s="10"/>
      <c r="F44" s="10"/>
      <c r="G44" s="10"/>
      <c r="H44" s="10"/>
      <c r="I44" s="10"/>
      <c r="J44" s="10"/>
      <c r="K44" s="1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ht="18" customHeight="1" x14ac:dyDescent="0.2">
      <c r="A50" s="96" t="s">
        <v>30</v>
      </c>
      <c r="B50" s="97"/>
      <c r="C50" s="97"/>
      <c r="D50" s="97"/>
      <c r="E50" s="97"/>
      <c r="F50" s="97"/>
      <c r="G50" s="97"/>
      <c r="H50" s="97"/>
      <c r="I50" s="97"/>
      <c r="J50" s="97"/>
      <c r="K50" s="98"/>
    </row>
  </sheetData>
  <mergeCells count="47">
    <mergeCell ref="A5:C5"/>
    <mergeCell ref="D5:G5"/>
    <mergeCell ref="H5:I5"/>
    <mergeCell ref="J5:K5"/>
    <mergeCell ref="A1:B1"/>
    <mergeCell ref="C1:K1"/>
    <mergeCell ref="A2:K2"/>
    <mergeCell ref="A3:K3"/>
    <mergeCell ref="A4:K4"/>
    <mergeCell ref="C11:G11"/>
    <mergeCell ref="H11:J11"/>
    <mergeCell ref="A6:G6"/>
    <mergeCell ref="H6:I7"/>
    <mergeCell ref="J6:K7"/>
    <mergeCell ref="A7:G7"/>
    <mergeCell ref="A8:A9"/>
    <mergeCell ref="B8:B9"/>
    <mergeCell ref="C8:G9"/>
    <mergeCell ref="H8:J9"/>
    <mergeCell ref="K8:K9"/>
    <mergeCell ref="A18:E18"/>
    <mergeCell ref="F18:K18"/>
    <mergeCell ref="A12:J12"/>
    <mergeCell ref="B13:K13"/>
    <mergeCell ref="A14:B14"/>
    <mergeCell ref="C14:K14"/>
    <mergeCell ref="A15:B15"/>
    <mergeCell ref="C15:K15"/>
    <mergeCell ref="A16:B16"/>
    <mergeCell ref="C16:K16"/>
    <mergeCell ref="A17:K17"/>
    <mergeCell ref="A29:K29"/>
    <mergeCell ref="A50:K50"/>
    <mergeCell ref="C10:G10"/>
    <mergeCell ref="H10:J10"/>
    <mergeCell ref="A23:K23"/>
    <mergeCell ref="A24:K24"/>
    <mergeCell ref="A25:K25"/>
    <mergeCell ref="A26:K26"/>
    <mergeCell ref="A27:K27"/>
    <mergeCell ref="A28:K28"/>
    <mergeCell ref="A19:E19"/>
    <mergeCell ref="F19:K19"/>
    <mergeCell ref="A20:E20"/>
    <mergeCell ref="F20:K20"/>
    <mergeCell ref="A21:K21"/>
    <mergeCell ref="A22:K22"/>
  </mergeCells>
  <printOptions horizontalCentered="1" gridLines="1"/>
  <pageMargins left="0.74803149606299213" right="0.74803149606299213" top="0.78740157480314965" bottom="0.6692913385826772" header="0.51181102362204722" footer="0.51181102362204722"/>
  <pageSetup scale="95" orientation="portrait" horizontalDpi="300" verticalDpi="300" r:id="rId1"/>
  <headerFooter alignWithMargins="0"/>
  <rowBreaks count="1" manualBreakCount="1">
    <brk id="2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zoomScaleNormal="100" zoomScaleSheetLayoutView="100" workbookViewId="0">
      <selection activeCell="C19" sqref="C19:G19"/>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59</v>
      </c>
      <c r="E5" s="30"/>
      <c r="F5" s="30"/>
      <c r="G5" s="31"/>
      <c r="H5" s="32" t="s">
        <v>5</v>
      </c>
      <c r="I5" s="33"/>
      <c r="J5" s="33" t="s">
        <v>58</v>
      </c>
      <c r="K5" s="34"/>
    </row>
    <row r="6" spans="1:14" ht="33" customHeight="1" x14ac:dyDescent="0.2">
      <c r="A6" s="51" t="s">
        <v>60</v>
      </c>
      <c r="B6" s="52"/>
      <c r="C6" s="52"/>
      <c r="D6" s="52"/>
      <c r="E6" s="52"/>
      <c r="F6" s="52"/>
      <c r="G6" s="53"/>
      <c r="H6" s="54" t="s">
        <v>6</v>
      </c>
      <c r="I6" s="55"/>
      <c r="J6" s="58" t="s">
        <v>61</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18.95" customHeight="1" x14ac:dyDescent="0.2">
      <c r="A10" s="67"/>
      <c r="B10" s="69"/>
      <c r="C10" s="126" t="s">
        <v>62</v>
      </c>
      <c r="D10" s="127"/>
      <c r="E10" s="127"/>
      <c r="F10" s="127"/>
      <c r="G10" s="128"/>
      <c r="H10" s="77"/>
      <c r="I10" s="78"/>
      <c r="J10" s="79"/>
      <c r="K10" s="83"/>
    </row>
    <row r="11" spans="1:14" ht="12" customHeight="1" x14ac:dyDescent="0.2">
      <c r="A11" s="68"/>
      <c r="B11" s="70"/>
      <c r="C11" s="129"/>
      <c r="D11" s="130"/>
      <c r="E11" s="130"/>
      <c r="F11" s="130"/>
      <c r="G11" s="131"/>
      <c r="H11" s="80"/>
      <c r="I11" s="81"/>
      <c r="J11" s="82"/>
      <c r="K11" s="84"/>
    </row>
    <row r="12" spans="1:14" ht="17.100000000000001" customHeight="1" x14ac:dyDescent="0.2">
      <c r="A12" s="12"/>
      <c r="B12" s="13"/>
      <c r="C12" s="135" t="s">
        <v>63</v>
      </c>
      <c r="D12" s="136"/>
      <c r="E12" s="136"/>
      <c r="F12" s="136"/>
      <c r="G12" s="137"/>
      <c r="H12" s="48"/>
      <c r="I12" s="49"/>
      <c r="J12" s="50"/>
      <c r="K12" s="14"/>
    </row>
    <row r="13" spans="1:14" ht="17.100000000000001" customHeight="1" x14ac:dyDescent="0.2">
      <c r="A13" s="12">
        <v>2</v>
      </c>
      <c r="B13" s="13"/>
      <c r="C13" s="120" t="s">
        <v>64</v>
      </c>
      <c r="D13" s="121"/>
      <c r="E13" s="121"/>
      <c r="F13" s="121"/>
      <c r="G13" s="122"/>
      <c r="H13" s="123">
        <v>35.6</v>
      </c>
      <c r="I13" s="124"/>
      <c r="J13" s="125"/>
      <c r="K13" s="14">
        <f>+H13*A13</f>
        <v>71.2</v>
      </c>
    </row>
    <row r="14" spans="1:14" ht="17.100000000000001" customHeight="1" x14ac:dyDescent="0.2">
      <c r="A14" s="12">
        <v>1</v>
      </c>
      <c r="B14" s="13"/>
      <c r="C14" s="120" t="s">
        <v>65</v>
      </c>
      <c r="D14" s="121"/>
      <c r="E14" s="121"/>
      <c r="F14" s="121"/>
      <c r="G14" s="122"/>
      <c r="H14" s="123">
        <v>16.95</v>
      </c>
      <c r="I14" s="124"/>
      <c r="J14" s="125"/>
      <c r="K14" s="14">
        <f>+H14*A14</f>
        <v>16.95</v>
      </c>
    </row>
    <row r="15" spans="1:14" ht="17.100000000000001" customHeight="1" x14ac:dyDescent="0.2">
      <c r="A15" s="12">
        <v>1</v>
      </c>
      <c r="B15" s="13"/>
      <c r="C15" s="120" t="s">
        <v>66</v>
      </c>
      <c r="D15" s="121"/>
      <c r="E15" s="121"/>
      <c r="F15" s="121"/>
      <c r="G15" s="122"/>
      <c r="H15" s="123">
        <v>18.079999999999998</v>
      </c>
      <c r="I15" s="124"/>
      <c r="J15" s="125"/>
      <c r="K15" s="14">
        <f>+H15*A15</f>
        <v>18.079999999999998</v>
      </c>
    </row>
    <row r="16" spans="1:14" ht="17.100000000000001" customHeight="1" x14ac:dyDescent="0.2">
      <c r="A16" s="12">
        <v>1</v>
      </c>
      <c r="B16" s="13"/>
      <c r="C16" s="120" t="s">
        <v>67</v>
      </c>
      <c r="D16" s="121"/>
      <c r="E16" s="121"/>
      <c r="F16" s="121"/>
      <c r="G16" s="122"/>
      <c r="H16" s="123">
        <v>45</v>
      </c>
      <c r="I16" s="124"/>
      <c r="J16" s="125"/>
      <c r="K16" s="14">
        <f>+H16*A16</f>
        <v>45</v>
      </c>
    </row>
    <row r="17" spans="1:11" ht="17.100000000000001" customHeight="1" x14ac:dyDescent="0.2">
      <c r="A17" s="12"/>
      <c r="B17" s="13"/>
      <c r="C17" s="135" t="s">
        <v>68</v>
      </c>
      <c r="D17" s="138"/>
      <c r="E17" s="138"/>
      <c r="F17" s="138"/>
      <c r="G17" s="139"/>
      <c r="H17" s="123"/>
      <c r="I17" s="124"/>
      <c r="J17" s="125"/>
      <c r="K17" s="14"/>
    </row>
    <row r="18" spans="1:11" ht="17.100000000000001" customHeight="1" x14ac:dyDescent="0.2">
      <c r="A18" s="12">
        <v>1</v>
      </c>
      <c r="B18" s="13"/>
      <c r="C18" s="120" t="s">
        <v>69</v>
      </c>
      <c r="D18" s="121"/>
      <c r="E18" s="121"/>
      <c r="F18" s="121"/>
      <c r="G18" s="122"/>
      <c r="H18" s="123">
        <v>6.1</v>
      </c>
      <c r="I18" s="124"/>
      <c r="J18" s="125"/>
      <c r="K18" s="14">
        <f t="shared" ref="K18:K26" si="0">+H18*A18</f>
        <v>6.1</v>
      </c>
    </row>
    <row r="19" spans="1:11" ht="17.100000000000001" customHeight="1" x14ac:dyDescent="0.2">
      <c r="A19" s="12">
        <v>1</v>
      </c>
      <c r="B19" s="13"/>
      <c r="C19" s="120" t="s">
        <v>70</v>
      </c>
      <c r="D19" s="121"/>
      <c r="E19" s="121"/>
      <c r="F19" s="121"/>
      <c r="G19" s="122"/>
      <c r="H19" s="123">
        <v>4.2699999999999996</v>
      </c>
      <c r="I19" s="124"/>
      <c r="J19" s="125"/>
      <c r="K19" s="14">
        <f t="shared" si="0"/>
        <v>4.2699999999999996</v>
      </c>
    </row>
    <row r="20" spans="1:11" ht="17.100000000000001" customHeight="1" x14ac:dyDescent="0.2">
      <c r="A20" s="12">
        <v>2</v>
      </c>
      <c r="B20" s="13"/>
      <c r="C20" s="120" t="s">
        <v>71</v>
      </c>
      <c r="D20" s="121"/>
      <c r="E20" s="121"/>
      <c r="F20" s="121"/>
      <c r="G20" s="122"/>
      <c r="H20" s="123">
        <v>6.72</v>
      </c>
      <c r="I20" s="124"/>
      <c r="J20" s="125"/>
      <c r="K20" s="14">
        <f t="shared" si="0"/>
        <v>13.44</v>
      </c>
    </row>
    <row r="21" spans="1:11" ht="17.100000000000001" customHeight="1" x14ac:dyDescent="0.2">
      <c r="A21" s="12">
        <v>1</v>
      </c>
      <c r="B21" s="13"/>
      <c r="C21" s="120" t="s">
        <v>72</v>
      </c>
      <c r="D21" s="121"/>
      <c r="E21" s="121"/>
      <c r="F21" s="121"/>
      <c r="G21" s="122"/>
      <c r="H21" s="123">
        <v>2.5099999999999998</v>
      </c>
      <c r="I21" s="124"/>
      <c r="J21" s="125"/>
      <c r="K21" s="14">
        <f t="shared" si="0"/>
        <v>2.5099999999999998</v>
      </c>
    </row>
    <row r="22" spans="1:11" ht="17.100000000000001" customHeight="1" x14ac:dyDescent="0.2">
      <c r="A22" s="12">
        <v>1</v>
      </c>
      <c r="B22" s="13"/>
      <c r="C22" s="120" t="s">
        <v>73</v>
      </c>
      <c r="D22" s="121"/>
      <c r="E22" s="121"/>
      <c r="F22" s="121"/>
      <c r="G22" s="122"/>
      <c r="H22" s="123">
        <v>25.46</v>
      </c>
      <c r="I22" s="124"/>
      <c r="J22" s="125"/>
      <c r="K22" s="14">
        <f t="shared" si="0"/>
        <v>25.46</v>
      </c>
    </row>
    <row r="23" spans="1:11" ht="17.100000000000001" customHeight="1" x14ac:dyDescent="0.2">
      <c r="A23" s="12">
        <v>2</v>
      </c>
      <c r="B23" s="13"/>
      <c r="C23" s="120" t="s">
        <v>74</v>
      </c>
      <c r="D23" s="121"/>
      <c r="E23" s="121"/>
      <c r="F23" s="121"/>
      <c r="G23" s="122"/>
      <c r="H23" s="123">
        <v>2.6</v>
      </c>
      <c r="I23" s="124"/>
      <c r="J23" s="125"/>
      <c r="K23" s="14">
        <f t="shared" si="0"/>
        <v>5.2</v>
      </c>
    </row>
    <row r="24" spans="1:11" ht="17.100000000000001" customHeight="1" x14ac:dyDescent="0.2">
      <c r="A24" s="12">
        <v>2</v>
      </c>
      <c r="B24" s="13"/>
      <c r="C24" s="120" t="s">
        <v>75</v>
      </c>
      <c r="D24" s="121"/>
      <c r="E24" s="121"/>
      <c r="F24" s="121"/>
      <c r="G24" s="122"/>
      <c r="H24" s="123">
        <v>5.61</v>
      </c>
      <c r="I24" s="124"/>
      <c r="J24" s="125"/>
      <c r="K24" s="14">
        <f t="shared" si="0"/>
        <v>11.22</v>
      </c>
    </row>
    <row r="25" spans="1:11" ht="17.100000000000001" customHeight="1" x14ac:dyDescent="0.2">
      <c r="A25" s="12">
        <v>1</v>
      </c>
      <c r="B25" s="13"/>
      <c r="C25" s="120" t="s">
        <v>76</v>
      </c>
      <c r="D25" s="121"/>
      <c r="E25" s="121"/>
      <c r="F25" s="121"/>
      <c r="G25" s="122"/>
      <c r="H25" s="123">
        <v>6.72</v>
      </c>
      <c r="I25" s="124"/>
      <c r="J25" s="125"/>
      <c r="K25" s="14">
        <f t="shared" si="0"/>
        <v>6.72</v>
      </c>
    </row>
    <row r="26" spans="1:11" ht="17.100000000000001" customHeight="1" x14ac:dyDescent="0.2">
      <c r="A26" s="12">
        <v>3</v>
      </c>
      <c r="B26" s="13"/>
      <c r="C26" s="120" t="s">
        <v>77</v>
      </c>
      <c r="D26" s="121"/>
      <c r="E26" s="121"/>
      <c r="F26" s="121"/>
      <c r="G26" s="122"/>
      <c r="H26" s="132">
        <v>5.1680000000000001</v>
      </c>
      <c r="I26" s="133"/>
      <c r="J26" s="134"/>
      <c r="K26" s="14">
        <f t="shared" si="0"/>
        <v>15.504000000000001</v>
      </c>
    </row>
    <row r="27" spans="1:11" ht="24.75" customHeight="1" x14ac:dyDescent="0.2">
      <c r="A27" s="85" t="s">
        <v>13</v>
      </c>
      <c r="B27" s="85"/>
      <c r="C27" s="85"/>
      <c r="D27" s="85"/>
      <c r="E27" s="85"/>
      <c r="F27" s="85"/>
      <c r="G27" s="85"/>
      <c r="H27" s="85"/>
      <c r="I27" s="85"/>
      <c r="J27" s="85"/>
      <c r="K27" s="7">
        <f>SUM(K13:K26)</f>
        <v>241.654</v>
      </c>
    </row>
    <row r="28" spans="1:11" ht="25.5" customHeight="1" x14ac:dyDescent="0.2">
      <c r="A28" s="8" t="s">
        <v>14</v>
      </c>
      <c r="B28" s="86" t="s">
        <v>78</v>
      </c>
      <c r="C28" s="86"/>
      <c r="D28" s="86"/>
      <c r="E28" s="86"/>
      <c r="F28" s="86"/>
      <c r="G28" s="86"/>
      <c r="H28" s="86"/>
      <c r="I28" s="86"/>
      <c r="J28" s="86"/>
      <c r="K28" s="86"/>
    </row>
    <row r="29" spans="1:11" ht="20.25" customHeight="1" x14ac:dyDescent="0.2">
      <c r="A29" s="87" t="s">
        <v>15</v>
      </c>
      <c r="B29" s="87"/>
      <c r="C29" s="88" t="s">
        <v>51</v>
      </c>
      <c r="D29" s="88"/>
      <c r="E29" s="88"/>
      <c r="F29" s="88"/>
      <c r="G29" s="88"/>
      <c r="H29" s="88"/>
      <c r="I29" s="88"/>
      <c r="J29" s="88"/>
      <c r="K29" s="88"/>
    </row>
    <row r="30" spans="1:11" ht="20.25" customHeight="1" x14ac:dyDescent="0.2">
      <c r="A30" s="87" t="s">
        <v>16</v>
      </c>
      <c r="B30" s="87"/>
      <c r="C30" s="88" t="s">
        <v>17</v>
      </c>
      <c r="D30" s="88"/>
      <c r="E30" s="88"/>
      <c r="F30" s="88"/>
      <c r="G30" s="88"/>
      <c r="H30" s="88"/>
      <c r="I30" s="88"/>
      <c r="J30" s="88"/>
      <c r="K30" s="88"/>
    </row>
    <row r="31" spans="1:11" ht="20.25" customHeight="1" x14ac:dyDescent="0.2">
      <c r="A31" s="87" t="s">
        <v>18</v>
      </c>
      <c r="B31" s="87"/>
      <c r="C31" s="92" t="s">
        <v>79</v>
      </c>
      <c r="D31" s="92"/>
      <c r="E31" s="92"/>
      <c r="F31" s="92"/>
      <c r="G31" s="92"/>
      <c r="H31" s="92"/>
      <c r="I31" s="92"/>
      <c r="J31" s="92"/>
      <c r="K31" s="92"/>
    </row>
    <row r="32" spans="1:11" ht="19.5" customHeight="1" x14ac:dyDescent="0.2">
      <c r="A32" s="93" t="s">
        <v>19</v>
      </c>
      <c r="B32" s="94"/>
      <c r="C32" s="94"/>
      <c r="D32" s="94"/>
      <c r="E32" s="94"/>
      <c r="F32" s="94"/>
      <c r="G32" s="94"/>
      <c r="H32" s="94"/>
      <c r="I32" s="94"/>
      <c r="J32" s="94"/>
      <c r="K32" s="94"/>
    </row>
    <row r="33" spans="1:11" ht="23.25" customHeight="1" x14ac:dyDescent="0.2">
      <c r="A33" s="94" t="s">
        <v>80</v>
      </c>
      <c r="B33" s="94"/>
      <c r="C33" s="94"/>
      <c r="D33" s="94"/>
      <c r="E33" s="94"/>
      <c r="F33" s="94" t="s">
        <v>55</v>
      </c>
      <c r="G33" s="94"/>
      <c r="H33" s="94"/>
      <c r="I33" s="94"/>
      <c r="J33" s="94"/>
      <c r="K33" s="94"/>
    </row>
    <row r="34" spans="1:11" ht="23.25" customHeight="1" x14ac:dyDescent="0.2">
      <c r="A34" s="94" t="s">
        <v>54</v>
      </c>
      <c r="B34" s="94"/>
      <c r="C34" s="94"/>
      <c r="D34" s="94"/>
      <c r="E34" s="94"/>
      <c r="F34" s="94" t="s">
        <v>20</v>
      </c>
      <c r="G34" s="94"/>
      <c r="H34" s="94"/>
      <c r="I34" s="94"/>
      <c r="J34" s="94"/>
      <c r="K34" s="94"/>
    </row>
    <row r="35" spans="1:11" ht="90.75" customHeight="1" x14ac:dyDescent="0.2">
      <c r="A35" s="95" t="s">
        <v>21</v>
      </c>
      <c r="B35" s="95"/>
      <c r="C35" s="95"/>
      <c r="D35" s="95"/>
      <c r="E35" s="95"/>
      <c r="F35" s="95" t="s">
        <v>22</v>
      </c>
      <c r="G35" s="95"/>
      <c r="H35" s="95"/>
      <c r="I35" s="95"/>
      <c r="J35" s="95"/>
      <c r="K35" s="95"/>
    </row>
    <row r="36" spans="1:11" ht="23.25" customHeight="1" x14ac:dyDescent="0.2">
      <c r="A36" s="96" t="s">
        <v>23</v>
      </c>
      <c r="B36" s="97"/>
      <c r="C36" s="97"/>
      <c r="D36" s="97"/>
      <c r="E36" s="97"/>
      <c r="F36" s="97"/>
      <c r="G36" s="97"/>
      <c r="H36" s="97"/>
      <c r="I36" s="97"/>
      <c r="J36" s="97"/>
      <c r="K36" s="98"/>
    </row>
    <row r="37" spans="1:11" ht="75.75" customHeight="1" x14ac:dyDescent="0.2">
      <c r="A37" s="89" t="s">
        <v>81</v>
      </c>
      <c r="B37" s="90"/>
      <c r="C37" s="90"/>
      <c r="D37" s="90"/>
      <c r="E37" s="90"/>
      <c r="F37" s="90"/>
      <c r="G37" s="90"/>
      <c r="H37" s="90"/>
      <c r="I37" s="90"/>
      <c r="J37" s="90"/>
      <c r="K37" s="91"/>
    </row>
    <row r="38" spans="1:11" ht="23.25" customHeight="1" x14ac:dyDescent="0.2">
      <c r="A38" s="102"/>
      <c r="B38" s="103"/>
      <c r="C38" s="103"/>
      <c r="D38" s="103"/>
      <c r="E38" s="103"/>
      <c r="F38" s="103"/>
      <c r="G38" s="103"/>
      <c r="H38" s="103"/>
      <c r="I38" s="103"/>
      <c r="J38" s="103"/>
      <c r="K38" s="104"/>
    </row>
    <row r="39" spans="1:11" ht="29.25" customHeight="1" x14ac:dyDescent="0.2">
      <c r="A39" s="105" t="s">
        <v>24</v>
      </c>
      <c r="B39" s="106"/>
      <c r="C39" s="106"/>
      <c r="D39" s="106"/>
      <c r="E39" s="106"/>
      <c r="F39" s="106"/>
      <c r="G39" s="106"/>
      <c r="H39" s="106"/>
      <c r="I39" s="106"/>
      <c r="J39" s="106"/>
      <c r="K39" s="107"/>
    </row>
    <row r="40" spans="1:11" ht="29.25" customHeight="1" x14ac:dyDescent="0.2">
      <c r="A40" s="108" t="s">
        <v>25</v>
      </c>
      <c r="B40" s="109"/>
      <c r="C40" s="109"/>
      <c r="D40" s="109"/>
      <c r="E40" s="109"/>
      <c r="F40" s="109"/>
      <c r="G40" s="109"/>
      <c r="H40" s="109"/>
      <c r="I40" s="109"/>
      <c r="J40" s="109"/>
      <c r="K40" s="110"/>
    </row>
    <row r="41" spans="1:11" ht="15" customHeight="1" x14ac:dyDescent="0.2">
      <c r="A41" s="111" t="s">
        <v>26</v>
      </c>
      <c r="B41" s="112"/>
      <c r="C41" s="112"/>
      <c r="D41" s="112"/>
      <c r="E41" s="112"/>
      <c r="F41" s="112"/>
      <c r="G41" s="112"/>
      <c r="H41" s="112"/>
      <c r="I41" s="112"/>
      <c r="J41" s="112"/>
      <c r="K41" s="113"/>
    </row>
    <row r="42" spans="1:11" ht="15" customHeight="1" x14ac:dyDescent="0.2">
      <c r="A42" s="99" t="s">
        <v>27</v>
      </c>
      <c r="B42" s="100"/>
      <c r="C42" s="100"/>
      <c r="D42" s="100"/>
      <c r="E42" s="100"/>
      <c r="F42" s="100"/>
      <c r="G42" s="100"/>
      <c r="H42" s="100"/>
      <c r="I42" s="100"/>
      <c r="J42" s="100"/>
      <c r="K42" s="101"/>
    </row>
    <row r="43" spans="1:11" ht="15" customHeight="1" x14ac:dyDescent="0.2">
      <c r="A43" s="111" t="s">
        <v>28</v>
      </c>
      <c r="B43" s="112"/>
      <c r="C43" s="112"/>
      <c r="D43" s="112"/>
      <c r="E43" s="112"/>
      <c r="F43" s="112"/>
      <c r="G43" s="112"/>
      <c r="H43" s="112"/>
      <c r="I43" s="112"/>
      <c r="J43" s="112"/>
      <c r="K43" s="113"/>
    </row>
    <row r="44" spans="1:11" ht="45" customHeight="1" x14ac:dyDescent="0.2">
      <c r="A44" s="99" t="s">
        <v>29</v>
      </c>
      <c r="B44" s="100"/>
      <c r="C44" s="100"/>
      <c r="D44" s="100"/>
      <c r="E44" s="100"/>
      <c r="F44" s="100"/>
      <c r="G44" s="100"/>
      <c r="H44" s="100"/>
      <c r="I44" s="100"/>
      <c r="J44" s="100"/>
      <c r="K44" s="10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x14ac:dyDescent="0.2">
      <c r="A50" s="9"/>
      <c r="B50" s="10"/>
      <c r="C50" s="10"/>
      <c r="D50" s="10"/>
      <c r="E50" s="10"/>
      <c r="F50" s="10"/>
      <c r="G50" s="10"/>
      <c r="H50" s="10"/>
      <c r="I50" s="10"/>
      <c r="J50" s="10"/>
      <c r="K50" s="11"/>
    </row>
    <row r="51" spans="1:11" x14ac:dyDescent="0.2">
      <c r="A51" s="9"/>
      <c r="B51" s="10"/>
      <c r="C51" s="10"/>
      <c r="D51" s="10"/>
      <c r="E51" s="10"/>
      <c r="F51" s="10"/>
      <c r="G51" s="10"/>
      <c r="H51" s="10"/>
      <c r="I51" s="10"/>
      <c r="J51" s="10"/>
      <c r="K51" s="11"/>
    </row>
    <row r="52" spans="1:11" x14ac:dyDescent="0.2">
      <c r="A52" s="9"/>
      <c r="B52" s="10"/>
      <c r="C52" s="10"/>
      <c r="D52" s="10"/>
      <c r="E52" s="10"/>
      <c r="F52" s="10"/>
      <c r="G52" s="10"/>
      <c r="H52" s="10"/>
      <c r="I52" s="10"/>
      <c r="J52" s="10"/>
      <c r="K52" s="11"/>
    </row>
    <row r="53" spans="1:11" x14ac:dyDescent="0.2">
      <c r="A53" s="9"/>
      <c r="B53" s="10"/>
      <c r="C53" s="10"/>
      <c r="D53" s="10"/>
      <c r="E53" s="10"/>
      <c r="F53" s="10"/>
      <c r="G53" s="10"/>
      <c r="H53" s="10"/>
      <c r="I53" s="10"/>
      <c r="J53" s="10"/>
      <c r="K53" s="11"/>
    </row>
    <row r="54" spans="1:11" x14ac:dyDescent="0.2">
      <c r="A54" s="9"/>
      <c r="B54" s="10"/>
      <c r="C54" s="10"/>
      <c r="D54" s="10"/>
      <c r="E54" s="10"/>
      <c r="F54" s="10"/>
      <c r="G54" s="10"/>
      <c r="H54" s="10"/>
      <c r="I54" s="10"/>
      <c r="J54" s="10"/>
      <c r="K54" s="11"/>
    </row>
    <row r="55" spans="1:11" x14ac:dyDescent="0.2">
      <c r="A55" s="9"/>
      <c r="B55" s="10"/>
      <c r="C55" s="10"/>
      <c r="D55" s="10"/>
      <c r="E55" s="10"/>
      <c r="F55" s="10"/>
      <c r="G55" s="10"/>
      <c r="H55" s="10"/>
      <c r="I55" s="10"/>
      <c r="J55" s="10"/>
      <c r="K55" s="11"/>
    </row>
    <row r="56" spans="1:11" x14ac:dyDescent="0.2">
      <c r="A56" s="9"/>
      <c r="B56" s="10"/>
      <c r="C56" s="10"/>
      <c r="D56" s="10"/>
      <c r="E56" s="10"/>
      <c r="F56" s="10"/>
      <c r="G56" s="10"/>
      <c r="H56" s="10"/>
      <c r="I56" s="10"/>
      <c r="J56" s="10"/>
      <c r="K56" s="11"/>
    </row>
    <row r="57" spans="1:11" x14ac:dyDescent="0.2">
      <c r="A57" s="9"/>
      <c r="B57" s="10"/>
      <c r="C57" s="10"/>
      <c r="D57" s="10"/>
      <c r="E57" s="10"/>
      <c r="F57" s="10"/>
      <c r="G57" s="10"/>
      <c r="H57" s="10"/>
      <c r="I57" s="10"/>
      <c r="J57" s="10"/>
      <c r="K57" s="11"/>
    </row>
    <row r="58" spans="1:11" x14ac:dyDescent="0.2">
      <c r="A58" s="9"/>
      <c r="B58" s="10"/>
      <c r="C58" s="10"/>
      <c r="D58" s="10"/>
      <c r="E58" s="10"/>
      <c r="F58" s="10"/>
      <c r="G58" s="10"/>
      <c r="H58" s="10"/>
      <c r="I58" s="10"/>
      <c r="J58" s="10"/>
      <c r="K58" s="11"/>
    </row>
    <row r="59" spans="1:11" x14ac:dyDescent="0.2">
      <c r="A59" s="9"/>
      <c r="B59" s="10"/>
      <c r="C59" s="10"/>
      <c r="D59" s="10"/>
      <c r="E59" s="10"/>
      <c r="F59" s="10"/>
      <c r="G59" s="10"/>
      <c r="H59" s="10"/>
      <c r="I59" s="10"/>
      <c r="J59" s="10"/>
      <c r="K59" s="11"/>
    </row>
    <row r="60" spans="1:11" x14ac:dyDescent="0.2">
      <c r="A60" s="9"/>
      <c r="B60" s="10"/>
      <c r="C60" s="10"/>
      <c r="D60" s="10"/>
      <c r="E60" s="10"/>
      <c r="F60" s="10"/>
      <c r="G60" s="10"/>
      <c r="H60" s="10"/>
      <c r="I60" s="10"/>
      <c r="J60" s="10"/>
      <c r="K60" s="11"/>
    </row>
    <row r="61" spans="1:11" x14ac:dyDescent="0.2">
      <c r="A61" s="9"/>
      <c r="B61" s="10"/>
      <c r="C61" s="10"/>
      <c r="D61" s="10"/>
      <c r="E61" s="10"/>
      <c r="F61" s="10"/>
      <c r="G61" s="10"/>
      <c r="H61" s="10"/>
      <c r="I61" s="10"/>
      <c r="J61" s="10"/>
      <c r="K61" s="11"/>
    </row>
    <row r="62" spans="1:11" x14ac:dyDescent="0.2">
      <c r="A62" s="9"/>
      <c r="B62" s="10"/>
      <c r="C62" s="10"/>
      <c r="D62" s="10"/>
      <c r="E62" s="10"/>
      <c r="F62" s="10"/>
      <c r="G62" s="10"/>
      <c r="H62" s="10"/>
      <c r="I62" s="10"/>
      <c r="J62" s="10"/>
      <c r="K62" s="11"/>
    </row>
    <row r="63" spans="1:11" x14ac:dyDescent="0.2">
      <c r="A63" s="9"/>
      <c r="B63" s="10"/>
      <c r="C63" s="10"/>
      <c r="D63" s="10"/>
      <c r="E63" s="10"/>
      <c r="F63" s="10"/>
      <c r="G63" s="10"/>
      <c r="H63" s="10"/>
      <c r="I63" s="10"/>
      <c r="J63" s="10"/>
      <c r="K63" s="11"/>
    </row>
    <row r="64" spans="1:11" x14ac:dyDescent="0.2">
      <c r="A64" s="9"/>
      <c r="B64" s="10"/>
      <c r="C64" s="10"/>
      <c r="D64" s="10"/>
      <c r="E64" s="10"/>
      <c r="F64" s="10"/>
      <c r="G64" s="10"/>
      <c r="H64" s="10"/>
      <c r="I64" s="10"/>
      <c r="J64" s="10"/>
      <c r="K64" s="11"/>
    </row>
    <row r="65" spans="1:11" ht="18" customHeight="1" x14ac:dyDescent="0.2">
      <c r="A65" s="96" t="s">
        <v>30</v>
      </c>
      <c r="B65" s="97"/>
      <c r="C65" s="97"/>
      <c r="D65" s="97"/>
      <c r="E65" s="97"/>
      <c r="F65" s="97"/>
      <c r="G65" s="97"/>
      <c r="H65" s="97"/>
      <c r="I65" s="97"/>
      <c r="J65" s="97"/>
      <c r="K65" s="98"/>
    </row>
  </sheetData>
  <mergeCells count="78">
    <mergeCell ref="C15:G15"/>
    <mergeCell ref="C16:G16"/>
    <mergeCell ref="C17:G17"/>
    <mergeCell ref="C18:G18"/>
    <mergeCell ref="H15:J15"/>
    <mergeCell ref="H16:J16"/>
    <mergeCell ref="H17:J17"/>
    <mergeCell ref="H18:J18"/>
    <mergeCell ref="H12:J12"/>
    <mergeCell ref="H13:J13"/>
    <mergeCell ref="H14:J14"/>
    <mergeCell ref="H19:J19"/>
    <mergeCell ref="H20:J20"/>
    <mergeCell ref="A44:K44"/>
    <mergeCell ref="A65:K65"/>
    <mergeCell ref="C12:G12"/>
    <mergeCell ref="C13:G13"/>
    <mergeCell ref="C14:G14"/>
    <mergeCell ref="C19:G19"/>
    <mergeCell ref="A38:K38"/>
    <mergeCell ref="A39:K39"/>
    <mergeCell ref="A40:K40"/>
    <mergeCell ref="A41:K41"/>
    <mergeCell ref="A42:K42"/>
    <mergeCell ref="A43:K43"/>
    <mergeCell ref="A34:E34"/>
    <mergeCell ref="F34:K34"/>
    <mergeCell ref="A35:E35"/>
    <mergeCell ref="F35:K35"/>
    <mergeCell ref="A36:K36"/>
    <mergeCell ref="A37:K37"/>
    <mergeCell ref="A30:B30"/>
    <mergeCell ref="C30:K30"/>
    <mergeCell ref="A31:B31"/>
    <mergeCell ref="C31:K31"/>
    <mergeCell ref="A32:K32"/>
    <mergeCell ref="A33:E33"/>
    <mergeCell ref="F33:K33"/>
    <mergeCell ref="C26:G26"/>
    <mergeCell ref="H26:J26"/>
    <mergeCell ref="A27:J27"/>
    <mergeCell ref="B28:K28"/>
    <mergeCell ref="A29:B29"/>
    <mergeCell ref="C29:K29"/>
    <mergeCell ref="A10:A11"/>
    <mergeCell ref="B10:B11"/>
    <mergeCell ref="C10:G11"/>
    <mergeCell ref="H10:J11"/>
    <mergeCell ref="K10:K11"/>
    <mergeCell ref="C25:G25"/>
    <mergeCell ref="H25:J25"/>
    <mergeCell ref="C20:G20"/>
    <mergeCell ref="C21:G21"/>
    <mergeCell ref="C22:G22"/>
    <mergeCell ref="H24:J24"/>
    <mergeCell ref="C23:G23"/>
    <mergeCell ref="C24:G24"/>
    <mergeCell ref="H21:J21"/>
    <mergeCell ref="H22:J22"/>
    <mergeCell ref="H23:J23"/>
    <mergeCell ref="A6:G6"/>
    <mergeCell ref="H6:I7"/>
    <mergeCell ref="J6:K7"/>
    <mergeCell ref="A7:G7"/>
    <mergeCell ref="A8:A9"/>
    <mergeCell ref="B8:B9"/>
    <mergeCell ref="C8:G9"/>
    <mergeCell ref="H8:J9"/>
    <mergeCell ref="K8:K9"/>
    <mergeCell ref="A5:C5"/>
    <mergeCell ref="D5:G5"/>
    <mergeCell ref="H5:I5"/>
    <mergeCell ref="J5:K5"/>
    <mergeCell ref="A1:B1"/>
    <mergeCell ref="C1:K1"/>
    <mergeCell ref="A2:K2"/>
    <mergeCell ref="A3:K3"/>
    <mergeCell ref="A4:K4"/>
  </mergeCells>
  <printOptions horizontalCentered="1" gridLines="1"/>
  <pageMargins left="0.74803149606299213" right="0.74803149606299213" top="0.78740157480314965" bottom="0.6692913385826772" header="0.51181102362204722" footer="0.51181102362204722"/>
  <pageSetup scale="82" orientation="portrait" horizontalDpi="300" verticalDpi="300" r:id="rId1"/>
  <headerFooter alignWithMargins="0"/>
  <rowBreaks count="1" manualBreakCount="1">
    <brk id="36"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zoomScaleNormal="100" zoomScaleSheetLayoutView="100" workbookViewId="0">
      <selection activeCell="O13" sqref="O13"/>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83</v>
      </c>
      <c r="E5" s="30"/>
      <c r="F5" s="30"/>
      <c r="G5" s="31"/>
      <c r="H5" s="32" t="s">
        <v>5</v>
      </c>
      <c r="I5" s="33"/>
      <c r="J5" s="33" t="s">
        <v>82</v>
      </c>
      <c r="K5" s="34"/>
    </row>
    <row r="6" spans="1:14" ht="33" customHeight="1" x14ac:dyDescent="0.2">
      <c r="A6" s="51" t="s">
        <v>84</v>
      </c>
      <c r="B6" s="52"/>
      <c r="C6" s="52"/>
      <c r="D6" s="52"/>
      <c r="E6" s="52"/>
      <c r="F6" s="52"/>
      <c r="G6" s="53"/>
      <c r="H6" s="54" t="s">
        <v>6</v>
      </c>
      <c r="I6" s="55"/>
      <c r="J6" s="58" t="s">
        <v>85</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18.95" customHeight="1" x14ac:dyDescent="0.2">
      <c r="A10" s="67"/>
      <c r="B10" s="69"/>
      <c r="C10" s="126" t="s">
        <v>86</v>
      </c>
      <c r="D10" s="127"/>
      <c r="E10" s="127"/>
      <c r="F10" s="127"/>
      <c r="G10" s="128"/>
      <c r="H10" s="77"/>
      <c r="I10" s="78"/>
      <c r="J10" s="79"/>
      <c r="K10" s="83"/>
    </row>
    <row r="11" spans="1:14" ht="17.25" customHeight="1" x14ac:dyDescent="0.2">
      <c r="A11" s="68"/>
      <c r="B11" s="70"/>
      <c r="C11" s="129"/>
      <c r="D11" s="130"/>
      <c r="E11" s="130"/>
      <c r="F11" s="130"/>
      <c r="G11" s="131"/>
      <c r="H11" s="80"/>
      <c r="I11" s="81"/>
      <c r="J11" s="82"/>
      <c r="K11" s="84"/>
    </row>
    <row r="12" spans="1:14" ht="17.100000000000001" customHeight="1" x14ac:dyDescent="0.2">
      <c r="A12" s="16"/>
      <c r="B12" s="17"/>
      <c r="C12" s="135" t="s">
        <v>87</v>
      </c>
      <c r="D12" s="136"/>
      <c r="E12" s="136"/>
      <c r="F12" s="136"/>
      <c r="G12" s="137"/>
      <c r="H12" s="48"/>
      <c r="I12" s="49"/>
      <c r="J12" s="50"/>
      <c r="K12" s="18"/>
    </row>
    <row r="13" spans="1:14" ht="17.100000000000001" customHeight="1" x14ac:dyDescent="0.2">
      <c r="A13" s="16"/>
      <c r="B13" s="17"/>
      <c r="C13" s="120" t="s">
        <v>88</v>
      </c>
      <c r="D13" s="121"/>
      <c r="E13" s="121"/>
      <c r="F13" s="121"/>
      <c r="G13" s="122"/>
      <c r="H13" s="123"/>
      <c r="I13" s="124"/>
      <c r="J13" s="125"/>
      <c r="K13" s="18"/>
    </row>
    <row r="14" spans="1:14" ht="27.75" customHeight="1" x14ac:dyDescent="0.2">
      <c r="A14" s="16">
        <v>8</v>
      </c>
      <c r="B14" s="17" t="s">
        <v>36</v>
      </c>
      <c r="C14" s="120" t="s">
        <v>89</v>
      </c>
      <c r="D14" s="121"/>
      <c r="E14" s="121"/>
      <c r="F14" s="121"/>
      <c r="G14" s="122"/>
      <c r="H14" s="123">
        <v>30.75</v>
      </c>
      <c r="I14" s="124"/>
      <c r="J14" s="125"/>
      <c r="K14" s="18">
        <f>+H14*A14</f>
        <v>246</v>
      </c>
    </row>
    <row r="15" spans="1:14" ht="17.100000000000001" customHeight="1" x14ac:dyDescent="0.2">
      <c r="A15" s="16"/>
      <c r="B15" s="17"/>
      <c r="C15" s="135" t="s">
        <v>90</v>
      </c>
      <c r="D15" s="136"/>
      <c r="E15" s="136"/>
      <c r="F15" s="136"/>
      <c r="G15" s="137"/>
      <c r="H15" s="123"/>
      <c r="I15" s="124"/>
      <c r="J15" s="125"/>
      <c r="K15" s="18"/>
    </row>
    <row r="16" spans="1:14" ht="17.100000000000001" customHeight="1" x14ac:dyDescent="0.2">
      <c r="A16" s="16"/>
      <c r="B16" s="17"/>
      <c r="C16" s="120" t="s">
        <v>88</v>
      </c>
      <c r="D16" s="121"/>
      <c r="E16" s="121"/>
      <c r="F16" s="121"/>
      <c r="G16" s="122"/>
      <c r="H16" s="123"/>
      <c r="I16" s="124"/>
      <c r="J16" s="125"/>
      <c r="K16" s="18"/>
    </row>
    <row r="17" spans="1:11" ht="24.75" customHeight="1" x14ac:dyDescent="0.2">
      <c r="A17" s="16">
        <v>8</v>
      </c>
      <c r="B17" s="17" t="s">
        <v>36</v>
      </c>
      <c r="C17" s="120" t="s">
        <v>89</v>
      </c>
      <c r="D17" s="121"/>
      <c r="E17" s="121"/>
      <c r="F17" s="121"/>
      <c r="G17" s="122"/>
      <c r="H17" s="123">
        <v>30.75</v>
      </c>
      <c r="I17" s="124"/>
      <c r="J17" s="125"/>
      <c r="K17" s="18">
        <f>+H17*A17</f>
        <v>246</v>
      </c>
    </row>
    <row r="18" spans="1:11" ht="17.100000000000001" customHeight="1" x14ac:dyDescent="0.2">
      <c r="A18" s="16"/>
      <c r="B18" s="17"/>
      <c r="C18" s="135" t="s">
        <v>91</v>
      </c>
      <c r="D18" s="138"/>
      <c r="E18" s="138"/>
      <c r="F18" s="138"/>
      <c r="G18" s="139"/>
      <c r="H18" s="77" t="s">
        <v>101</v>
      </c>
      <c r="I18" s="142"/>
      <c r="J18" s="143"/>
      <c r="K18" s="83" t="s">
        <v>101</v>
      </c>
    </row>
    <row r="19" spans="1:11" ht="17.100000000000001" customHeight="1" x14ac:dyDescent="0.2">
      <c r="A19" s="16"/>
      <c r="B19" s="17"/>
      <c r="C19" s="120" t="s">
        <v>92</v>
      </c>
      <c r="D19" s="121"/>
      <c r="E19" s="121"/>
      <c r="F19" s="121"/>
      <c r="G19" s="122"/>
      <c r="H19" s="144"/>
      <c r="I19" s="145"/>
      <c r="J19" s="146"/>
      <c r="K19" s="140"/>
    </row>
    <row r="20" spans="1:11" ht="17.100000000000001" customHeight="1" x14ac:dyDescent="0.2">
      <c r="A20" s="16"/>
      <c r="B20" s="17"/>
      <c r="C20" s="120" t="s">
        <v>93</v>
      </c>
      <c r="D20" s="121"/>
      <c r="E20" s="121"/>
      <c r="F20" s="121"/>
      <c r="G20" s="122"/>
      <c r="H20" s="144"/>
      <c r="I20" s="145"/>
      <c r="J20" s="146"/>
      <c r="K20" s="140"/>
    </row>
    <row r="21" spans="1:11" ht="17.100000000000001" customHeight="1" x14ac:dyDescent="0.2">
      <c r="A21" s="16"/>
      <c r="B21" s="17"/>
      <c r="C21" s="120" t="s">
        <v>94</v>
      </c>
      <c r="D21" s="121"/>
      <c r="E21" s="121"/>
      <c r="F21" s="121"/>
      <c r="G21" s="122"/>
      <c r="H21" s="144"/>
      <c r="I21" s="145"/>
      <c r="J21" s="146"/>
      <c r="K21" s="140"/>
    </row>
    <row r="22" spans="1:11" ht="17.100000000000001" customHeight="1" x14ac:dyDescent="0.2">
      <c r="A22" s="16"/>
      <c r="B22" s="17"/>
      <c r="C22" s="120" t="s">
        <v>95</v>
      </c>
      <c r="D22" s="121"/>
      <c r="E22" s="121"/>
      <c r="F22" s="121"/>
      <c r="G22" s="122"/>
      <c r="H22" s="144"/>
      <c r="I22" s="145"/>
      <c r="J22" s="146"/>
      <c r="K22" s="140"/>
    </row>
    <row r="23" spans="1:11" ht="23.25" customHeight="1" x14ac:dyDescent="0.2">
      <c r="A23" s="16"/>
      <c r="B23" s="17"/>
      <c r="C23" s="120" t="s">
        <v>96</v>
      </c>
      <c r="D23" s="121"/>
      <c r="E23" s="121"/>
      <c r="F23" s="121"/>
      <c r="G23" s="122"/>
      <c r="H23" s="144"/>
      <c r="I23" s="145"/>
      <c r="J23" s="146"/>
      <c r="K23" s="140"/>
    </row>
    <row r="24" spans="1:11" ht="17.100000000000001" customHeight="1" x14ac:dyDescent="0.2">
      <c r="A24" s="16"/>
      <c r="B24" s="17"/>
      <c r="C24" s="120" t="s">
        <v>97</v>
      </c>
      <c r="D24" s="121"/>
      <c r="E24" s="121"/>
      <c r="F24" s="121"/>
      <c r="G24" s="122"/>
      <c r="H24" s="144"/>
      <c r="I24" s="145"/>
      <c r="J24" s="146"/>
      <c r="K24" s="140"/>
    </row>
    <row r="25" spans="1:11" ht="17.100000000000001" customHeight="1" x14ac:dyDescent="0.2">
      <c r="A25" s="16"/>
      <c r="B25" s="17"/>
      <c r="C25" s="120" t="s">
        <v>98</v>
      </c>
      <c r="D25" s="121"/>
      <c r="E25" s="121"/>
      <c r="F25" s="121"/>
      <c r="G25" s="122"/>
      <c r="H25" s="144"/>
      <c r="I25" s="145"/>
      <c r="J25" s="146"/>
      <c r="K25" s="140"/>
    </row>
    <row r="26" spans="1:11" ht="17.100000000000001" customHeight="1" x14ac:dyDescent="0.2">
      <c r="A26" s="16"/>
      <c r="B26" s="17"/>
      <c r="C26" s="120" t="s">
        <v>99</v>
      </c>
      <c r="D26" s="121"/>
      <c r="E26" s="121"/>
      <c r="F26" s="121"/>
      <c r="G26" s="122"/>
      <c r="H26" s="144"/>
      <c r="I26" s="145"/>
      <c r="J26" s="146"/>
      <c r="K26" s="140"/>
    </row>
    <row r="27" spans="1:11" ht="25.5" customHeight="1" x14ac:dyDescent="0.2">
      <c r="A27" s="16"/>
      <c r="B27" s="17"/>
      <c r="C27" s="120" t="s">
        <v>100</v>
      </c>
      <c r="D27" s="121"/>
      <c r="E27" s="121"/>
      <c r="F27" s="121"/>
      <c r="G27" s="122"/>
      <c r="H27" s="147"/>
      <c r="I27" s="148"/>
      <c r="J27" s="149"/>
      <c r="K27" s="141"/>
    </row>
    <row r="28" spans="1:11" ht="24.75" customHeight="1" x14ac:dyDescent="0.2">
      <c r="A28" s="85" t="s">
        <v>13</v>
      </c>
      <c r="B28" s="85"/>
      <c r="C28" s="85"/>
      <c r="D28" s="85"/>
      <c r="E28" s="85"/>
      <c r="F28" s="85"/>
      <c r="G28" s="85"/>
      <c r="H28" s="85"/>
      <c r="I28" s="85"/>
      <c r="J28" s="85"/>
      <c r="K28" s="7">
        <f>SUM(K13:K27)</f>
        <v>492</v>
      </c>
    </row>
    <row r="29" spans="1:11" ht="25.5" customHeight="1" x14ac:dyDescent="0.2">
      <c r="A29" s="8" t="s">
        <v>14</v>
      </c>
      <c r="B29" s="86" t="s">
        <v>102</v>
      </c>
      <c r="C29" s="86"/>
      <c r="D29" s="86"/>
      <c r="E29" s="86"/>
      <c r="F29" s="86"/>
      <c r="G29" s="86"/>
      <c r="H29" s="86"/>
      <c r="I29" s="86"/>
      <c r="J29" s="86"/>
      <c r="K29" s="86"/>
    </row>
    <row r="30" spans="1:11" ht="20.25" customHeight="1" x14ac:dyDescent="0.2">
      <c r="A30" s="87" t="s">
        <v>15</v>
      </c>
      <c r="B30" s="87"/>
      <c r="C30" s="88" t="s">
        <v>39</v>
      </c>
      <c r="D30" s="88"/>
      <c r="E30" s="88"/>
      <c r="F30" s="88"/>
      <c r="G30" s="88"/>
      <c r="H30" s="88"/>
      <c r="I30" s="88"/>
      <c r="J30" s="88"/>
      <c r="K30" s="88"/>
    </row>
    <row r="31" spans="1:11" ht="20.25" customHeight="1" x14ac:dyDescent="0.2">
      <c r="A31" s="87" t="s">
        <v>16</v>
      </c>
      <c r="B31" s="87"/>
      <c r="C31" s="88" t="s">
        <v>17</v>
      </c>
      <c r="D31" s="88"/>
      <c r="E31" s="88"/>
      <c r="F31" s="88"/>
      <c r="G31" s="88"/>
      <c r="H31" s="88"/>
      <c r="I31" s="88"/>
      <c r="J31" s="88"/>
      <c r="K31" s="88"/>
    </row>
    <row r="32" spans="1:11" ht="20.25" customHeight="1" x14ac:dyDescent="0.2">
      <c r="A32" s="87" t="s">
        <v>18</v>
      </c>
      <c r="B32" s="87"/>
      <c r="C32" s="92" t="s">
        <v>79</v>
      </c>
      <c r="D32" s="92"/>
      <c r="E32" s="92"/>
      <c r="F32" s="92"/>
      <c r="G32" s="92"/>
      <c r="H32" s="92"/>
      <c r="I32" s="92"/>
      <c r="J32" s="92"/>
      <c r="K32" s="92"/>
    </row>
    <row r="33" spans="1:11" ht="19.5" customHeight="1" x14ac:dyDescent="0.2">
      <c r="A33" s="93" t="s">
        <v>19</v>
      </c>
      <c r="B33" s="94"/>
      <c r="C33" s="94"/>
      <c r="D33" s="94"/>
      <c r="E33" s="94"/>
      <c r="F33" s="94"/>
      <c r="G33" s="94"/>
      <c r="H33" s="94"/>
      <c r="I33" s="94"/>
      <c r="J33" s="94"/>
      <c r="K33" s="94"/>
    </row>
    <row r="34" spans="1:11" ht="23.25" customHeight="1" x14ac:dyDescent="0.2">
      <c r="A34" s="94" t="s">
        <v>103</v>
      </c>
      <c r="B34" s="94"/>
      <c r="C34" s="94"/>
      <c r="D34" s="94"/>
      <c r="E34" s="94"/>
      <c r="F34" s="94" t="s">
        <v>105</v>
      </c>
      <c r="G34" s="94"/>
      <c r="H34" s="94"/>
      <c r="I34" s="94"/>
      <c r="J34" s="94"/>
      <c r="K34" s="94"/>
    </row>
    <row r="35" spans="1:11" ht="23.25" customHeight="1" x14ac:dyDescent="0.2">
      <c r="A35" s="94" t="s">
        <v>104</v>
      </c>
      <c r="B35" s="94"/>
      <c r="C35" s="94"/>
      <c r="D35" s="94"/>
      <c r="E35" s="94"/>
      <c r="F35" s="94" t="s">
        <v>20</v>
      </c>
      <c r="G35" s="94"/>
      <c r="H35" s="94"/>
      <c r="I35" s="94"/>
      <c r="J35" s="94"/>
      <c r="K35" s="94"/>
    </row>
    <row r="36" spans="1:11" ht="90.75" customHeight="1" x14ac:dyDescent="0.2">
      <c r="A36" s="95" t="s">
        <v>21</v>
      </c>
      <c r="B36" s="95"/>
      <c r="C36" s="95"/>
      <c r="D36" s="95"/>
      <c r="E36" s="95"/>
      <c r="F36" s="95" t="s">
        <v>22</v>
      </c>
      <c r="G36" s="95"/>
      <c r="H36" s="95"/>
      <c r="I36" s="95"/>
      <c r="J36" s="95"/>
      <c r="K36" s="95"/>
    </row>
    <row r="37" spans="1:11" ht="23.25" customHeight="1" x14ac:dyDescent="0.2">
      <c r="A37" s="96" t="s">
        <v>23</v>
      </c>
      <c r="B37" s="97"/>
      <c r="C37" s="97"/>
      <c r="D37" s="97"/>
      <c r="E37" s="97"/>
      <c r="F37" s="97"/>
      <c r="G37" s="97"/>
      <c r="H37" s="97"/>
      <c r="I37" s="97"/>
      <c r="J37" s="97"/>
      <c r="K37" s="98"/>
    </row>
    <row r="38" spans="1:11" ht="274.5" customHeight="1" x14ac:dyDescent="0.2">
      <c r="A38" s="89" t="s">
        <v>106</v>
      </c>
      <c r="B38" s="90"/>
      <c r="C38" s="90"/>
      <c r="D38" s="90"/>
      <c r="E38" s="90"/>
      <c r="F38" s="90"/>
      <c r="G38" s="90"/>
      <c r="H38" s="90"/>
      <c r="I38" s="90"/>
      <c r="J38" s="90"/>
      <c r="K38" s="91"/>
    </row>
    <row r="39" spans="1:11" ht="23.25" customHeight="1" x14ac:dyDescent="0.2">
      <c r="A39" s="102"/>
      <c r="B39" s="103"/>
      <c r="C39" s="103"/>
      <c r="D39" s="103"/>
      <c r="E39" s="103"/>
      <c r="F39" s="103"/>
      <c r="G39" s="103"/>
      <c r="H39" s="103"/>
      <c r="I39" s="103"/>
      <c r="J39" s="103"/>
      <c r="K39" s="104"/>
    </row>
    <row r="40" spans="1:11" ht="29.25" customHeight="1" x14ac:dyDescent="0.2">
      <c r="A40" s="105" t="s">
        <v>24</v>
      </c>
      <c r="B40" s="106"/>
      <c r="C40" s="106"/>
      <c r="D40" s="106"/>
      <c r="E40" s="106"/>
      <c r="F40" s="106"/>
      <c r="G40" s="106"/>
      <c r="H40" s="106"/>
      <c r="I40" s="106"/>
      <c r="J40" s="106"/>
      <c r="K40" s="107"/>
    </row>
    <row r="41" spans="1:11" ht="29.25" customHeight="1" x14ac:dyDescent="0.2">
      <c r="A41" s="108" t="s">
        <v>25</v>
      </c>
      <c r="B41" s="109"/>
      <c r="C41" s="109"/>
      <c r="D41" s="109"/>
      <c r="E41" s="109"/>
      <c r="F41" s="109"/>
      <c r="G41" s="109"/>
      <c r="H41" s="109"/>
      <c r="I41" s="109"/>
      <c r="J41" s="109"/>
      <c r="K41" s="110"/>
    </row>
    <row r="42" spans="1:11" ht="15" customHeight="1" x14ac:dyDescent="0.2">
      <c r="A42" s="111" t="s">
        <v>26</v>
      </c>
      <c r="B42" s="112"/>
      <c r="C42" s="112"/>
      <c r="D42" s="112"/>
      <c r="E42" s="112"/>
      <c r="F42" s="112"/>
      <c r="G42" s="112"/>
      <c r="H42" s="112"/>
      <c r="I42" s="112"/>
      <c r="J42" s="112"/>
      <c r="K42" s="113"/>
    </row>
    <row r="43" spans="1:11" ht="15" customHeight="1" x14ac:dyDescent="0.2">
      <c r="A43" s="99" t="s">
        <v>27</v>
      </c>
      <c r="B43" s="100"/>
      <c r="C43" s="100"/>
      <c r="D43" s="100"/>
      <c r="E43" s="100"/>
      <c r="F43" s="100"/>
      <c r="G43" s="100"/>
      <c r="H43" s="100"/>
      <c r="I43" s="100"/>
      <c r="J43" s="100"/>
      <c r="K43" s="101"/>
    </row>
    <row r="44" spans="1:11" ht="15" customHeight="1" x14ac:dyDescent="0.2">
      <c r="A44" s="111" t="s">
        <v>28</v>
      </c>
      <c r="B44" s="112"/>
      <c r="C44" s="112"/>
      <c r="D44" s="112"/>
      <c r="E44" s="112"/>
      <c r="F44" s="112"/>
      <c r="G44" s="112"/>
      <c r="H44" s="112"/>
      <c r="I44" s="112"/>
      <c r="J44" s="112"/>
      <c r="K44" s="113"/>
    </row>
    <row r="45" spans="1:11" ht="45" customHeight="1" x14ac:dyDescent="0.2">
      <c r="A45" s="99" t="s">
        <v>29</v>
      </c>
      <c r="B45" s="100"/>
      <c r="C45" s="100"/>
      <c r="D45" s="100"/>
      <c r="E45" s="100"/>
      <c r="F45" s="100"/>
      <c r="G45" s="100"/>
      <c r="H45" s="100"/>
      <c r="I45" s="100"/>
      <c r="J45" s="100"/>
      <c r="K45" s="10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x14ac:dyDescent="0.2">
      <c r="A50" s="9"/>
      <c r="B50" s="10"/>
      <c r="C50" s="10"/>
      <c r="D50" s="10"/>
      <c r="E50" s="10"/>
      <c r="F50" s="10"/>
      <c r="G50" s="10"/>
      <c r="H50" s="10"/>
      <c r="I50" s="10"/>
      <c r="J50" s="10"/>
      <c r="K50" s="11"/>
    </row>
    <row r="51" spans="1:11" x14ac:dyDescent="0.2">
      <c r="A51" s="9"/>
      <c r="B51" s="10"/>
      <c r="C51" s="10"/>
      <c r="D51" s="10"/>
      <c r="E51" s="10"/>
      <c r="F51" s="10"/>
      <c r="G51" s="10"/>
      <c r="H51" s="10"/>
      <c r="I51" s="10"/>
      <c r="J51" s="10"/>
      <c r="K51" s="11"/>
    </row>
    <row r="52" spans="1:11" x14ac:dyDescent="0.2">
      <c r="A52" s="9"/>
      <c r="B52" s="10"/>
      <c r="C52" s="10"/>
      <c r="D52" s="10"/>
      <c r="E52" s="10"/>
      <c r="F52" s="10"/>
      <c r="G52" s="10"/>
      <c r="H52" s="10"/>
      <c r="I52" s="10"/>
      <c r="J52" s="10"/>
      <c r="K52" s="11"/>
    </row>
    <row r="53" spans="1:11" x14ac:dyDescent="0.2">
      <c r="A53" s="9"/>
      <c r="B53" s="10"/>
      <c r="C53" s="10"/>
      <c r="D53" s="10"/>
      <c r="E53" s="10"/>
      <c r="F53" s="10"/>
      <c r="G53" s="10"/>
      <c r="H53" s="10"/>
      <c r="I53" s="10"/>
      <c r="J53" s="10"/>
      <c r="K53" s="11"/>
    </row>
    <row r="54" spans="1:11" x14ac:dyDescent="0.2">
      <c r="A54" s="9"/>
      <c r="B54" s="10"/>
      <c r="C54" s="10"/>
      <c r="D54" s="10"/>
      <c r="E54" s="10"/>
      <c r="F54" s="10"/>
      <c r="G54" s="10"/>
      <c r="H54" s="10"/>
      <c r="I54" s="10"/>
      <c r="J54" s="10"/>
      <c r="K54" s="11"/>
    </row>
    <row r="55" spans="1:11" x14ac:dyDescent="0.2">
      <c r="A55" s="9"/>
      <c r="B55" s="10"/>
      <c r="C55" s="10"/>
      <c r="D55" s="10"/>
      <c r="E55" s="10"/>
      <c r="F55" s="10"/>
      <c r="G55" s="10"/>
      <c r="H55" s="10"/>
      <c r="I55" s="10"/>
      <c r="J55" s="10"/>
      <c r="K55" s="11"/>
    </row>
    <row r="56" spans="1:11" x14ac:dyDescent="0.2">
      <c r="A56" s="9"/>
      <c r="B56" s="10"/>
      <c r="C56" s="10"/>
      <c r="D56" s="10"/>
      <c r="E56" s="10"/>
      <c r="F56" s="10"/>
      <c r="G56" s="10"/>
      <c r="H56" s="10"/>
      <c r="I56" s="10"/>
      <c r="J56" s="10"/>
      <c r="K56" s="11"/>
    </row>
    <row r="57" spans="1:11" x14ac:dyDescent="0.2">
      <c r="A57" s="9"/>
      <c r="B57" s="10"/>
      <c r="C57" s="10"/>
      <c r="D57" s="10"/>
      <c r="E57" s="10"/>
      <c r="F57" s="10"/>
      <c r="G57" s="10"/>
      <c r="H57" s="10"/>
      <c r="I57" s="10"/>
      <c r="J57" s="10"/>
      <c r="K57" s="11"/>
    </row>
    <row r="58" spans="1:11" x14ac:dyDescent="0.2">
      <c r="A58" s="9"/>
      <c r="B58" s="10"/>
      <c r="C58" s="10"/>
      <c r="D58" s="10"/>
      <c r="E58" s="10"/>
      <c r="F58" s="10"/>
      <c r="G58" s="10"/>
      <c r="H58" s="10"/>
      <c r="I58" s="10"/>
      <c r="J58" s="10"/>
      <c r="K58" s="11"/>
    </row>
    <row r="59" spans="1:11" ht="18" customHeight="1" x14ac:dyDescent="0.2">
      <c r="A59" s="96" t="s">
        <v>30</v>
      </c>
      <c r="B59" s="97"/>
      <c r="C59" s="97"/>
      <c r="D59" s="97"/>
      <c r="E59" s="97"/>
      <c r="F59" s="97"/>
      <c r="G59" s="97"/>
      <c r="H59" s="97"/>
      <c r="I59" s="97"/>
      <c r="J59" s="97"/>
      <c r="K59" s="98"/>
    </row>
  </sheetData>
  <mergeCells count="72">
    <mergeCell ref="A5:C5"/>
    <mergeCell ref="D5:G5"/>
    <mergeCell ref="H5:I5"/>
    <mergeCell ref="J5:K5"/>
    <mergeCell ref="A1:B1"/>
    <mergeCell ref="C1:K1"/>
    <mergeCell ref="A2:K2"/>
    <mergeCell ref="A3:K3"/>
    <mergeCell ref="A4:K4"/>
    <mergeCell ref="C12:G12"/>
    <mergeCell ref="H12:J12"/>
    <mergeCell ref="A6:G6"/>
    <mergeCell ref="H6:I7"/>
    <mergeCell ref="J6:K7"/>
    <mergeCell ref="A7:G7"/>
    <mergeCell ref="A8:A9"/>
    <mergeCell ref="B8:B9"/>
    <mergeCell ref="C8:G9"/>
    <mergeCell ref="H8:J9"/>
    <mergeCell ref="K8:K9"/>
    <mergeCell ref="A10:A11"/>
    <mergeCell ref="B10:B11"/>
    <mergeCell ref="C10:G11"/>
    <mergeCell ref="H10:J11"/>
    <mergeCell ref="K10:K11"/>
    <mergeCell ref="C17:G17"/>
    <mergeCell ref="H17:J17"/>
    <mergeCell ref="C18:G18"/>
    <mergeCell ref="C19:G19"/>
    <mergeCell ref="C13:G13"/>
    <mergeCell ref="H13:J13"/>
    <mergeCell ref="C14:G14"/>
    <mergeCell ref="H14:J14"/>
    <mergeCell ref="C15:G15"/>
    <mergeCell ref="H15:J15"/>
    <mergeCell ref="C24:G24"/>
    <mergeCell ref="C25:G25"/>
    <mergeCell ref="C20:G20"/>
    <mergeCell ref="C21:G21"/>
    <mergeCell ref="C22:G22"/>
    <mergeCell ref="A59:K59"/>
    <mergeCell ref="C16:G16"/>
    <mergeCell ref="H16:J16"/>
    <mergeCell ref="A37:K37"/>
    <mergeCell ref="A38:K38"/>
    <mergeCell ref="A39:K39"/>
    <mergeCell ref="A40:K40"/>
    <mergeCell ref="A41:K41"/>
    <mergeCell ref="A42:K42"/>
    <mergeCell ref="A33:K33"/>
    <mergeCell ref="A34:E34"/>
    <mergeCell ref="F34:K34"/>
    <mergeCell ref="A35:E35"/>
    <mergeCell ref="F35:K35"/>
    <mergeCell ref="A36:E36"/>
    <mergeCell ref="F36:K36"/>
    <mergeCell ref="K18:K27"/>
    <mergeCell ref="H18:J27"/>
    <mergeCell ref="A43:K43"/>
    <mergeCell ref="A44:K44"/>
    <mergeCell ref="A45:K45"/>
    <mergeCell ref="A30:B30"/>
    <mergeCell ref="C30:K30"/>
    <mergeCell ref="A31:B31"/>
    <mergeCell ref="C31:K31"/>
    <mergeCell ref="A32:B32"/>
    <mergeCell ref="C32:K32"/>
    <mergeCell ref="C26:G26"/>
    <mergeCell ref="C27:G27"/>
    <mergeCell ref="A28:J28"/>
    <mergeCell ref="B29:K29"/>
    <mergeCell ref="C23:G23"/>
  </mergeCells>
  <printOptions horizontalCentered="1" gridLines="1"/>
  <pageMargins left="0.74803149606299213" right="0.74803149606299213" top="0.78740157480314965" bottom="0.6692913385826772" header="0.51181102362204722" footer="0.51181102362204722"/>
  <pageSetup scale="77" orientation="portrait" horizontalDpi="300" verticalDpi="300" r:id="rId1"/>
  <headerFooter alignWithMargins="0"/>
  <rowBreaks count="1" manualBreakCount="1">
    <brk id="3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3" zoomScaleNormal="100" zoomScaleSheetLayoutView="85" workbookViewId="0">
      <selection activeCell="A23" sqref="A23:K23"/>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5" ht="69" customHeight="1" x14ac:dyDescent="0.2">
      <c r="A1" s="35"/>
      <c r="B1" s="35"/>
      <c r="C1" s="36" t="s">
        <v>0</v>
      </c>
      <c r="D1" s="37"/>
      <c r="E1" s="37"/>
      <c r="F1" s="37"/>
      <c r="G1" s="37"/>
      <c r="H1" s="37"/>
      <c r="I1" s="37"/>
      <c r="J1" s="37"/>
      <c r="K1" s="38"/>
    </row>
    <row r="2" spans="1:15" ht="21.75" customHeight="1" x14ac:dyDescent="0.2">
      <c r="A2" s="39" t="s">
        <v>1</v>
      </c>
      <c r="B2" s="40"/>
      <c r="C2" s="40"/>
      <c r="D2" s="40"/>
      <c r="E2" s="40"/>
      <c r="F2" s="40"/>
      <c r="G2" s="40"/>
      <c r="H2" s="40"/>
      <c r="I2" s="40"/>
      <c r="J2" s="40"/>
      <c r="K2" s="41"/>
    </row>
    <row r="3" spans="1:15" ht="21.75" customHeight="1" x14ac:dyDescent="0.2">
      <c r="A3" s="39" t="s">
        <v>2</v>
      </c>
      <c r="B3" s="40"/>
      <c r="C3" s="40"/>
      <c r="D3" s="40"/>
      <c r="E3" s="40"/>
      <c r="F3" s="40"/>
      <c r="G3" s="40"/>
      <c r="H3" s="40"/>
      <c r="I3" s="40"/>
      <c r="J3" s="40"/>
      <c r="K3" s="41"/>
    </row>
    <row r="4" spans="1:15" ht="24" customHeight="1" x14ac:dyDescent="0.2">
      <c r="A4" s="42" t="s">
        <v>3</v>
      </c>
      <c r="B4" s="43"/>
      <c r="C4" s="43"/>
      <c r="D4" s="43"/>
      <c r="E4" s="43"/>
      <c r="F4" s="43"/>
      <c r="G4" s="43"/>
      <c r="H4" s="43"/>
      <c r="I4" s="43"/>
      <c r="J4" s="43"/>
      <c r="K4" s="44"/>
    </row>
    <row r="5" spans="1:15" ht="25.5" customHeight="1" x14ac:dyDescent="0.2">
      <c r="A5" s="29" t="s">
        <v>4</v>
      </c>
      <c r="B5" s="30"/>
      <c r="C5" s="30"/>
      <c r="D5" s="30" t="s">
        <v>83</v>
      </c>
      <c r="E5" s="30"/>
      <c r="F5" s="30"/>
      <c r="G5" s="31"/>
      <c r="H5" s="32" t="s">
        <v>5</v>
      </c>
      <c r="I5" s="33"/>
      <c r="J5" s="33" t="s">
        <v>113</v>
      </c>
      <c r="K5" s="34"/>
    </row>
    <row r="6" spans="1:15" ht="30" customHeight="1" x14ac:dyDescent="0.2">
      <c r="A6" s="150" t="s">
        <v>107</v>
      </c>
      <c r="B6" s="151"/>
      <c r="C6" s="151"/>
      <c r="D6" s="151"/>
      <c r="E6" s="151"/>
      <c r="F6" s="151"/>
      <c r="G6" s="152"/>
      <c r="H6" s="54" t="s">
        <v>6</v>
      </c>
      <c r="I6" s="55"/>
      <c r="J6" s="58" t="s">
        <v>108</v>
      </c>
      <c r="K6" s="59"/>
      <c r="N6" s="2"/>
    </row>
    <row r="7" spans="1:15" ht="18.75" customHeight="1" x14ac:dyDescent="0.2">
      <c r="A7" s="62" t="s">
        <v>7</v>
      </c>
      <c r="B7" s="62"/>
      <c r="C7" s="62"/>
      <c r="D7" s="62"/>
      <c r="E7" s="62"/>
      <c r="F7" s="62"/>
      <c r="G7" s="63"/>
      <c r="H7" s="56"/>
      <c r="I7" s="57"/>
      <c r="J7" s="60"/>
      <c r="K7" s="61"/>
      <c r="N7" s="2"/>
    </row>
    <row r="8" spans="1:15" ht="15" customHeight="1" x14ac:dyDescent="0.2">
      <c r="A8" s="64" t="s">
        <v>8</v>
      </c>
      <c r="B8" s="65" t="s">
        <v>9</v>
      </c>
      <c r="C8" s="64" t="s">
        <v>10</v>
      </c>
      <c r="D8" s="64"/>
      <c r="E8" s="64"/>
      <c r="F8" s="64"/>
      <c r="G8" s="64"/>
      <c r="H8" s="66" t="s">
        <v>11</v>
      </c>
      <c r="I8" s="66"/>
      <c r="J8" s="66"/>
      <c r="K8" s="66" t="s">
        <v>12</v>
      </c>
    </row>
    <row r="9" spans="1:15" ht="21.75" customHeight="1" x14ac:dyDescent="0.2">
      <c r="A9" s="64"/>
      <c r="B9" s="65"/>
      <c r="C9" s="64"/>
      <c r="D9" s="64"/>
      <c r="E9" s="64"/>
      <c r="F9" s="64"/>
      <c r="G9" s="64"/>
      <c r="H9" s="65"/>
      <c r="I9" s="65"/>
      <c r="J9" s="65"/>
      <c r="K9" s="65"/>
    </row>
    <row r="10" spans="1:15" ht="41.25" customHeight="1" x14ac:dyDescent="0.2">
      <c r="A10" s="19"/>
      <c r="B10" s="19"/>
      <c r="C10" s="153" t="s">
        <v>114</v>
      </c>
      <c r="D10" s="154"/>
      <c r="E10" s="154"/>
      <c r="F10" s="154"/>
      <c r="G10" s="155"/>
      <c r="H10" s="156"/>
      <c r="I10" s="157"/>
      <c r="J10" s="157"/>
      <c r="K10" s="20"/>
      <c r="L10" s="21"/>
      <c r="M10" s="21"/>
      <c r="N10" s="21"/>
    </row>
    <row r="11" spans="1:15" ht="50.1" customHeight="1" x14ac:dyDescent="0.25">
      <c r="A11" s="158">
        <v>1</v>
      </c>
      <c r="B11" s="158"/>
      <c r="C11" s="160" t="s">
        <v>115</v>
      </c>
      <c r="D11" s="161"/>
      <c r="E11" s="161"/>
      <c r="F11" s="161"/>
      <c r="G11" s="162"/>
      <c r="H11" s="166">
        <v>195</v>
      </c>
      <c r="I11" s="167"/>
      <c r="J11" s="168"/>
      <c r="K11" s="172">
        <v>195</v>
      </c>
      <c r="L11"/>
      <c r="M11"/>
      <c r="N11"/>
      <c r="O11"/>
    </row>
    <row r="12" spans="1:15" ht="24.95" customHeight="1" x14ac:dyDescent="0.25">
      <c r="A12" s="159"/>
      <c r="B12" s="159"/>
      <c r="C12" s="163"/>
      <c r="D12" s="164"/>
      <c r="E12" s="164"/>
      <c r="F12" s="164"/>
      <c r="G12" s="165"/>
      <c r="H12" s="169"/>
      <c r="I12" s="170"/>
      <c r="J12" s="171"/>
      <c r="K12" s="173"/>
      <c r="L12"/>
      <c r="M12"/>
      <c r="N12"/>
      <c r="O12"/>
    </row>
    <row r="13" spans="1:15" ht="19.5" customHeight="1" x14ac:dyDescent="0.2">
      <c r="A13" s="85" t="s">
        <v>13</v>
      </c>
      <c r="B13" s="85"/>
      <c r="C13" s="85"/>
      <c r="D13" s="85"/>
      <c r="E13" s="85"/>
      <c r="F13" s="85"/>
      <c r="G13" s="85"/>
      <c r="H13" s="85"/>
      <c r="I13" s="85"/>
      <c r="J13" s="85"/>
      <c r="K13" s="7">
        <f>SUM(K11:K11)</f>
        <v>195</v>
      </c>
    </row>
    <row r="14" spans="1:15" ht="21.75" customHeight="1" x14ac:dyDescent="0.2">
      <c r="A14" s="8" t="s">
        <v>14</v>
      </c>
      <c r="B14" s="86" t="s">
        <v>109</v>
      </c>
      <c r="C14" s="86"/>
      <c r="D14" s="86"/>
      <c r="E14" s="86"/>
      <c r="F14" s="86"/>
      <c r="G14" s="86"/>
      <c r="H14" s="86"/>
      <c r="I14" s="86"/>
      <c r="J14" s="86"/>
      <c r="K14" s="86"/>
    </row>
    <row r="15" spans="1:15" ht="17.25" customHeight="1" x14ac:dyDescent="0.2">
      <c r="A15" s="87" t="s">
        <v>15</v>
      </c>
      <c r="B15" s="87"/>
      <c r="C15" s="88" t="s">
        <v>51</v>
      </c>
      <c r="D15" s="88"/>
      <c r="E15" s="88"/>
      <c r="F15" s="88"/>
      <c r="G15" s="88"/>
      <c r="H15" s="88"/>
      <c r="I15" s="88"/>
      <c r="J15" s="88"/>
      <c r="K15" s="88"/>
    </row>
    <row r="16" spans="1:15" ht="17.25" customHeight="1" x14ac:dyDescent="0.2">
      <c r="A16" s="87" t="s">
        <v>16</v>
      </c>
      <c r="B16" s="87"/>
      <c r="C16" s="88" t="s">
        <v>17</v>
      </c>
      <c r="D16" s="88"/>
      <c r="E16" s="88"/>
      <c r="F16" s="88"/>
      <c r="G16" s="88"/>
      <c r="H16" s="88"/>
      <c r="I16" s="88"/>
      <c r="J16" s="88"/>
      <c r="K16" s="88"/>
    </row>
    <row r="17" spans="1:11" ht="17.25" customHeight="1" x14ac:dyDescent="0.2">
      <c r="A17" s="87" t="s">
        <v>18</v>
      </c>
      <c r="B17" s="87"/>
      <c r="C17" s="174" t="s">
        <v>116</v>
      </c>
      <c r="D17" s="174"/>
      <c r="E17" s="174"/>
      <c r="F17" s="174"/>
      <c r="G17" s="174"/>
      <c r="H17" s="174"/>
      <c r="I17" s="174"/>
      <c r="J17" s="174"/>
      <c r="K17" s="174"/>
    </row>
    <row r="18" spans="1:11" ht="19.5" customHeight="1" x14ac:dyDescent="0.2">
      <c r="A18" s="93" t="s">
        <v>19</v>
      </c>
      <c r="B18" s="94"/>
      <c r="C18" s="94"/>
      <c r="D18" s="94"/>
      <c r="E18" s="94"/>
      <c r="F18" s="94"/>
      <c r="G18" s="94"/>
      <c r="H18" s="94"/>
      <c r="I18" s="94"/>
      <c r="J18" s="94"/>
      <c r="K18" s="94"/>
    </row>
    <row r="19" spans="1:11" ht="15.75" customHeight="1" x14ac:dyDescent="0.2">
      <c r="A19" s="94" t="s">
        <v>110</v>
      </c>
      <c r="B19" s="94"/>
      <c r="C19" s="94"/>
      <c r="D19" s="94"/>
      <c r="E19" s="94"/>
      <c r="F19" s="94" t="s">
        <v>111</v>
      </c>
      <c r="G19" s="94"/>
      <c r="H19" s="94"/>
      <c r="I19" s="94"/>
      <c r="J19" s="94"/>
      <c r="K19" s="94"/>
    </row>
    <row r="20" spans="1:11" ht="19.5" customHeight="1" x14ac:dyDescent="0.2">
      <c r="A20" s="94" t="s">
        <v>112</v>
      </c>
      <c r="B20" s="94"/>
      <c r="C20" s="94"/>
      <c r="D20" s="94"/>
      <c r="E20" s="94"/>
      <c r="F20" s="94" t="s">
        <v>20</v>
      </c>
      <c r="G20" s="94"/>
      <c r="H20" s="94"/>
      <c r="I20" s="94"/>
      <c r="J20" s="94"/>
      <c r="K20" s="94"/>
    </row>
    <row r="21" spans="1:11" ht="90.75" customHeight="1" x14ac:dyDescent="0.2">
      <c r="A21" s="95" t="s">
        <v>21</v>
      </c>
      <c r="B21" s="95"/>
      <c r="C21" s="95"/>
      <c r="D21" s="95"/>
      <c r="E21" s="95"/>
      <c r="F21" s="95" t="s">
        <v>22</v>
      </c>
      <c r="G21" s="95"/>
      <c r="H21" s="95"/>
      <c r="I21" s="95"/>
      <c r="J21" s="95"/>
      <c r="K21" s="95"/>
    </row>
    <row r="22" spans="1:11" ht="23.25" customHeight="1" x14ac:dyDescent="0.2">
      <c r="A22" s="96" t="s">
        <v>23</v>
      </c>
      <c r="B22" s="97"/>
      <c r="C22" s="97"/>
      <c r="D22" s="97"/>
      <c r="E22" s="97"/>
      <c r="F22" s="97"/>
      <c r="G22" s="97"/>
      <c r="H22" s="97"/>
      <c r="I22" s="97"/>
      <c r="J22" s="97"/>
      <c r="K22" s="98"/>
    </row>
    <row r="23" spans="1:11" ht="67.5" customHeight="1" x14ac:dyDescent="0.2">
      <c r="A23" s="175" t="s">
        <v>117</v>
      </c>
      <c r="B23" s="176"/>
      <c r="C23" s="176"/>
      <c r="D23" s="176"/>
      <c r="E23" s="176"/>
      <c r="F23" s="176"/>
      <c r="G23" s="176"/>
      <c r="H23" s="176"/>
      <c r="I23" s="176"/>
      <c r="J23" s="176"/>
      <c r="K23" s="177"/>
    </row>
    <row r="24" spans="1:11" ht="23.25" customHeight="1" x14ac:dyDescent="0.2">
      <c r="A24" s="102"/>
      <c r="B24" s="103"/>
      <c r="C24" s="103"/>
      <c r="D24" s="103"/>
      <c r="E24" s="103"/>
      <c r="F24" s="103"/>
      <c r="G24" s="103"/>
      <c r="H24" s="103"/>
      <c r="I24" s="103"/>
      <c r="J24" s="103"/>
      <c r="K24" s="104"/>
    </row>
    <row r="25" spans="1:11" ht="29.25" customHeight="1" x14ac:dyDescent="0.2">
      <c r="A25" s="105" t="s">
        <v>24</v>
      </c>
      <c r="B25" s="106"/>
      <c r="C25" s="106"/>
      <c r="D25" s="106"/>
      <c r="E25" s="106"/>
      <c r="F25" s="106"/>
      <c r="G25" s="106"/>
      <c r="H25" s="106"/>
      <c r="I25" s="106"/>
      <c r="J25" s="106"/>
      <c r="K25" s="107"/>
    </row>
    <row r="26" spans="1:11" ht="29.25" customHeight="1" x14ac:dyDescent="0.2">
      <c r="A26" s="108" t="s">
        <v>25</v>
      </c>
      <c r="B26" s="109"/>
      <c r="C26" s="109"/>
      <c r="D26" s="109"/>
      <c r="E26" s="109"/>
      <c r="F26" s="109"/>
      <c r="G26" s="109"/>
      <c r="H26" s="109"/>
      <c r="I26" s="109"/>
      <c r="J26" s="109"/>
      <c r="K26" s="110"/>
    </row>
    <row r="27" spans="1:11" ht="15" customHeight="1" x14ac:dyDescent="0.2">
      <c r="A27" s="111" t="s">
        <v>26</v>
      </c>
      <c r="B27" s="112"/>
      <c r="C27" s="112"/>
      <c r="D27" s="112"/>
      <c r="E27" s="112"/>
      <c r="F27" s="112"/>
      <c r="G27" s="112"/>
      <c r="H27" s="112"/>
      <c r="I27" s="112"/>
      <c r="J27" s="112"/>
      <c r="K27" s="113"/>
    </row>
    <row r="28" spans="1:11" ht="15" customHeight="1" x14ac:dyDescent="0.2">
      <c r="A28" s="99" t="s">
        <v>27</v>
      </c>
      <c r="B28" s="100"/>
      <c r="C28" s="100"/>
      <c r="D28" s="100"/>
      <c r="E28" s="100"/>
      <c r="F28" s="100"/>
      <c r="G28" s="100"/>
      <c r="H28" s="100"/>
      <c r="I28" s="100"/>
      <c r="J28" s="100"/>
      <c r="K28" s="101"/>
    </row>
    <row r="29" spans="1:11" ht="15" customHeight="1" x14ac:dyDescent="0.2">
      <c r="A29" s="111" t="s">
        <v>28</v>
      </c>
      <c r="B29" s="112"/>
      <c r="C29" s="112"/>
      <c r="D29" s="112"/>
      <c r="E29" s="112"/>
      <c r="F29" s="112"/>
      <c r="G29" s="112"/>
      <c r="H29" s="112"/>
      <c r="I29" s="112"/>
      <c r="J29" s="112"/>
      <c r="K29" s="113"/>
    </row>
    <row r="30" spans="1:11" ht="45" customHeight="1" x14ac:dyDescent="0.2">
      <c r="A30" s="99" t="s">
        <v>29</v>
      </c>
      <c r="B30" s="100"/>
      <c r="C30" s="100"/>
      <c r="D30" s="100"/>
      <c r="E30" s="100"/>
      <c r="F30" s="100"/>
      <c r="G30" s="100"/>
      <c r="H30" s="100"/>
      <c r="I30" s="100"/>
      <c r="J30" s="100"/>
      <c r="K30" s="101"/>
    </row>
    <row r="31" spans="1:11" x14ac:dyDescent="0.2">
      <c r="A31" s="9"/>
      <c r="B31" s="10"/>
      <c r="C31" s="10"/>
      <c r="D31" s="10"/>
      <c r="E31" s="10"/>
      <c r="F31" s="10"/>
      <c r="G31" s="10"/>
      <c r="H31" s="10"/>
      <c r="I31" s="10"/>
      <c r="J31" s="10"/>
      <c r="K31" s="1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ht="18" customHeight="1" x14ac:dyDescent="0.2">
      <c r="A37" s="96" t="s">
        <v>30</v>
      </c>
      <c r="B37" s="97"/>
      <c r="C37" s="97"/>
      <c r="D37" s="97"/>
      <c r="E37" s="97"/>
      <c r="F37" s="97"/>
      <c r="G37" s="97"/>
      <c r="H37" s="97"/>
      <c r="I37" s="97"/>
      <c r="J37" s="97"/>
      <c r="K37" s="98"/>
    </row>
  </sheetData>
  <mergeCells count="50">
    <mergeCell ref="A37:K37"/>
    <mergeCell ref="A21:E21"/>
    <mergeCell ref="F21:K21"/>
    <mergeCell ref="A22:K22"/>
    <mergeCell ref="A23:K23"/>
    <mergeCell ref="A24:K24"/>
    <mergeCell ref="A25:K25"/>
    <mergeCell ref="A26:K26"/>
    <mergeCell ref="A27:K27"/>
    <mergeCell ref="A28:K28"/>
    <mergeCell ref="A29:K29"/>
    <mergeCell ref="A30:K30"/>
    <mergeCell ref="A20:E20"/>
    <mergeCell ref="F20:K20"/>
    <mergeCell ref="K11:K12"/>
    <mergeCell ref="A13:J13"/>
    <mergeCell ref="B14:K14"/>
    <mergeCell ref="A15:B15"/>
    <mergeCell ref="C15:K15"/>
    <mergeCell ref="A16:B16"/>
    <mergeCell ref="C16:K16"/>
    <mergeCell ref="A17:B17"/>
    <mergeCell ref="C17:K17"/>
    <mergeCell ref="A18:K18"/>
    <mergeCell ref="A19:E19"/>
    <mergeCell ref="F19:K19"/>
    <mergeCell ref="C10:G10"/>
    <mergeCell ref="H10:J10"/>
    <mergeCell ref="A11:A12"/>
    <mergeCell ref="B11:B12"/>
    <mergeCell ref="C11:G12"/>
    <mergeCell ref="H11:J12"/>
    <mergeCell ref="A6:G6"/>
    <mergeCell ref="H6:I7"/>
    <mergeCell ref="J6:K7"/>
    <mergeCell ref="A7:G7"/>
    <mergeCell ref="A8:A9"/>
    <mergeCell ref="B8:B9"/>
    <mergeCell ref="C8:G9"/>
    <mergeCell ref="H8:J9"/>
    <mergeCell ref="K8:K9"/>
    <mergeCell ref="A5:C5"/>
    <mergeCell ref="D5:G5"/>
    <mergeCell ref="H5:I5"/>
    <mergeCell ref="J5:K5"/>
    <mergeCell ref="A1:B1"/>
    <mergeCell ref="C1:K1"/>
    <mergeCell ref="A2:K2"/>
    <mergeCell ref="A3:K3"/>
    <mergeCell ref="A4:K4"/>
  </mergeCells>
  <printOptions horizontalCentered="1" gridLines="1"/>
  <pageMargins left="0.74803149606299213" right="0.74803149606299213" top="0.78740157480314965" bottom="0.6692913385826772" header="0.51181102362204722" footer="0.51181102362204722"/>
  <pageSetup scale="95"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opLeftCell="A4" zoomScaleNormal="100" zoomScaleSheetLayoutView="85" workbookViewId="0">
      <selection activeCell="A25" sqref="A25:K25"/>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5" ht="69" customHeight="1" x14ac:dyDescent="0.2">
      <c r="A1" s="35"/>
      <c r="B1" s="35"/>
      <c r="C1" s="36" t="s">
        <v>0</v>
      </c>
      <c r="D1" s="37"/>
      <c r="E1" s="37"/>
      <c r="F1" s="37"/>
      <c r="G1" s="37"/>
      <c r="H1" s="37"/>
      <c r="I1" s="37"/>
      <c r="J1" s="37"/>
      <c r="K1" s="38"/>
    </row>
    <row r="2" spans="1:15" ht="21.75" customHeight="1" x14ac:dyDescent="0.2">
      <c r="A2" s="39" t="s">
        <v>1</v>
      </c>
      <c r="B2" s="40"/>
      <c r="C2" s="40"/>
      <c r="D2" s="40"/>
      <c r="E2" s="40"/>
      <c r="F2" s="40"/>
      <c r="G2" s="40"/>
      <c r="H2" s="40"/>
      <c r="I2" s="40"/>
      <c r="J2" s="40"/>
      <c r="K2" s="41"/>
    </row>
    <row r="3" spans="1:15" ht="21.75" customHeight="1" x14ac:dyDescent="0.2">
      <c r="A3" s="39" t="s">
        <v>2</v>
      </c>
      <c r="B3" s="40"/>
      <c r="C3" s="40"/>
      <c r="D3" s="40"/>
      <c r="E3" s="40"/>
      <c r="F3" s="40"/>
      <c r="G3" s="40"/>
      <c r="H3" s="40"/>
      <c r="I3" s="40"/>
      <c r="J3" s="40"/>
      <c r="K3" s="41"/>
    </row>
    <row r="4" spans="1:15" ht="24" customHeight="1" x14ac:dyDescent="0.2">
      <c r="A4" s="42" t="s">
        <v>3</v>
      </c>
      <c r="B4" s="43"/>
      <c r="C4" s="43"/>
      <c r="D4" s="43"/>
      <c r="E4" s="43"/>
      <c r="F4" s="43"/>
      <c r="G4" s="43"/>
      <c r="H4" s="43"/>
      <c r="I4" s="43"/>
      <c r="J4" s="43"/>
      <c r="K4" s="44"/>
    </row>
    <row r="5" spans="1:15" ht="25.5" customHeight="1" x14ac:dyDescent="0.2">
      <c r="A5" s="29" t="s">
        <v>4</v>
      </c>
      <c r="B5" s="30"/>
      <c r="C5" s="30"/>
      <c r="D5" s="30" t="s">
        <v>120</v>
      </c>
      <c r="E5" s="30"/>
      <c r="F5" s="30"/>
      <c r="G5" s="31"/>
      <c r="H5" s="32" t="s">
        <v>5</v>
      </c>
      <c r="I5" s="33"/>
      <c r="J5" s="33" t="s">
        <v>119</v>
      </c>
      <c r="K5" s="34"/>
    </row>
    <row r="6" spans="1:15" ht="30" customHeight="1" x14ac:dyDescent="0.2">
      <c r="A6" s="150" t="s">
        <v>121</v>
      </c>
      <c r="B6" s="151"/>
      <c r="C6" s="151"/>
      <c r="D6" s="151"/>
      <c r="E6" s="151"/>
      <c r="F6" s="151"/>
      <c r="G6" s="152"/>
      <c r="H6" s="54" t="s">
        <v>6</v>
      </c>
      <c r="I6" s="55"/>
      <c r="J6" s="58" t="s">
        <v>122</v>
      </c>
      <c r="K6" s="59"/>
      <c r="N6" s="2"/>
    </row>
    <row r="7" spans="1:15" ht="18.75" customHeight="1" x14ac:dyDescent="0.2">
      <c r="A7" s="62" t="s">
        <v>7</v>
      </c>
      <c r="B7" s="62"/>
      <c r="C7" s="62"/>
      <c r="D7" s="62"/>
      <c r="E7" s="62"/>
      <c r="F7" s="62"/>
      <c r="G7" s="63"/>
      <c r="H7" s="56"/>
      <c r="I7" s="57"/>
      <c r="J7" s="60"/>
      <c r="K7" s="61"/>
      <c r="N7" s="2"/>
    </row>
    <row r="8" spans="1:15" ht="15" customHeight="1" x14ac:dyDescent="0.2">
      <c r="A8" s="64" t="s">
        <v>8</v>
      </c>
      <c r="B8" s="65" t="s">
        <v>9</v>
      </c>
      <c r="C8" s="64" t="s">
        <v>10</v>
      </c>
      <c r="D8" s="64"/>
      <c r="E8" s="64"/>
      <c r="F8" s="64"/>
      <c r="G8" s="64"/>
      <c r="H8" s="66" t="s">
        <v>11</v>
      </c>
      <c r="I8" s="66"/>
      <c r="J8" s="66"/>
      <c r="K8" s="66" t="s">
        <v>12</v>
      </c>
    </row>
    <row r="9" spans="1:15" ht="21.75" customHeight="1" x14ac:dyDescent="0.2">
      <c r="A9" s="64"/>
      <c r="B9" s="65"/>
      <c r="C9" s="64"/>
      <c r="D9" s="64"/>
      <c r="E9" s="64"/>
      <c r="F9" s="64"/>
      <c r="G9" s="64"/>
      <c r="H9" s="65"/>
      <c r="I9" s="65"/>
      <c r="J9" s="65"/>
      <c r="K9" s="65"/>
    </row>
    <row r="10" spans="1:15" ht="32.25" customHeight="1" x14ac:dyDescent="0.2">
      <c r="A10" s="19"/>
      <c r="B10" s="19"/>
      <c r="C10" s="153" t="s">
        <v>125</v>
      </c>
      <c r="D10" s="154"/>
      <c r="E10" s="154"/>
      <c r="F10" s="154"/>
      <c r="G10" s="155"/>
      <c r="H10" s="156"/>
      <c r="I10" s="157"/>
      <c r="J10" s="157"/>
      <c r="K10" s="20"/>
      <c r="L10" s="21"/>
      <c r="M10" s="21"/>
      <c r="N10" s="21"/>
    </row>
    <row r="11" spans="1:15" ht="50.1" customHeight="1" x14ac:dyDescent="0.25">
      <c r="A11" s="158">
        <v>60</v>
      </c>
      <c r="B11" s="158" t="s">
        <v>123</v>
      </c>
      <c r="C11" s="160" t="s">
        <v>124</v>
      </c>
      <c r="D11" s="161"/>
      <c r="E11" s="161"/>
      <c r="F11" s="161"/>
      <c r="G11" s="162"/>
      <c r="H11" s="166">
        <v>21.97</v>
      </c>
      <c r="I11" s="167"/>
      <c r="J11" s="168"/>
      <c r="K11" s="172">
        <v>1318.2</v>
      </c>
      <c r="L11"/>
      <c r="M11"/>
      <c r="N11"/>
      <c r="O11"/>
    </row>
    <row r="12" spans="1:15" ht="0.75" customHeight="1" x14ac:dyDescent="0.25">
      <c r="A12" s="159"/>
      <c r="B12" s="159"/>
      <c r="C12" s="163"/>
      <c r="D12" s="164"/>
      <c r="E12" s="164"/>
      <c r="F12" s="164"/>
      <c r="G12" s="165"/>
      <c r="H12" s="169"/>
      <c r="I12" s="170"/>
      <c r="J12" s="171"/>
      <c r="K12" s="173"/>
      <c r="L12"/>
      <c r="M12"/>
      <c r="N12"/>
      <c r="O12"/>
    </row>
    <row r="13" spans="1:15" ht="84.75" customHeight="1" x14ac:dyDescent="0.25">
      <c r="A13" s="23"/>
      <c r="C13" s="178" t="s">
        <v>128</v>
      </c>
      <c r="D13" s="179"/>
      <c r="E13" s="179"/>
      <c r="F13" s="179"/>
      <c r="G13" s="180"/>
      <c r="H13" s="181"/>
      <c r="I13" s="182"/>
      <c r="J13" s="183"/>
      <c r="K13" s="22"/>
      <c r="L13"/>
      <c r="M13"/>
      <c r="N13"/>
      <c r="O13"/>
    </row>
    <row r="14" spans="1:15" ht="19.5" customHeight="1" x14ac:dyDescent="0.2">
      <c r="A14" s="85" t="s">
        <v>13</v>
      </c>
      <c r="B14" s="85"/>
      <c r="C14" s="85"/>
      <c r="D14" s="85"/>
      <c r="E14" s="85"/>
      <c r="F14" s="85"/>
      <c r="G14" s="85"/>
      <c r="H14" s="85"/>
      <c r="I14" s="85"/>
      <c r="J14" s="85"/>
      <c r="K14" s="7">
        <f>SUM(K11:K11)</f>
        <v>1318.2</v>
      </c>
    </row>
    <row r="15" spans="1:15" ht="21.75" customHeight="1" x14ac:dyDescent="0.2">
      <c r="A15" s="8" t="s">
        <v>14</v>
      </c>
      <c r="B15" s="86" t="s">
        <v>126</v>
      </c>
      <c r="C15" s="86"/>
      <c r="D15" s="86"/>
      <c r="E15" s="86"/>
      <c r="F15" s="86"/>
      <c r="G15" s="86"/>
      <c r="H15" s="86"/>
      <c r="I15" s="86"/>
      <c r="J15" s="86"/>
      <c r="K15" s="86"/>
    </row>
    <row r="16" spans="1:15" ht="17.25" customHeight="1" x14ac:dyDescent="0.2">
      <c r="A16" s="87" t="s">
        <v>15</v>
      </c>
      <c r="B16" s="87"/>
      <c r="C16" s="88" t="s">
        <v>51</v>
      </c>
      <c r="D16" s="88"/>
      <c r="E16" s="88"/>
      <c r="F16" s="88"/>
      <c r="G16" s="88"/>
      <c r="H16" s="88"/>
      <c r="I16" s="88"/>
      <c r="J16" s="88"/>
      <c r="K16" s="88"/>
    </row>
    <row r="17" spans="1:11" ht="17.25" customHeight="1" x14ac:dyDescent="0.2">
      <c r="A17" s="87" t="s">
        <v>16</v>
      </c>
      <c r="B17" s="87"/>
      <c r="C17" s="88" t="s">
        <v>17</v>
      </c>
      <c r="D17" s="88"/>
      <c r="E17" s="88"/>
      <c r="F17" s="88"/>
      <c r="G17" s="88"/>
      <c r="H17" s="88"/>
      <c r="I17" s="88"/>
      <c r="J17" s="88"/>
      <c r="K17" s="88"/>
    </row>
    <row r="18" spans="1:11" ht="17.25" customHeight="1" x14ac:dyDescent="0.2">
      <c r="A18" s="87" t="s">
        <v>18</v>
      </c>
      <c r="B18" s="87"/>
      <c r="C18" s="174" t="s">
        <v>127</v>
      </c>
      <c r="D18" s="174"/>
      <c r="E18" s="174"/>
      <c r="F18" s="174"/>
      <c r="G18" s="174"/>
      <c r="H18" s="174"/>
      <c r="I18" s="174"/>
      <c r="J18" s="174"/>
      <c r="K18" s="174"/>
    </row>
    <row r="19" spans="1:11" ht="19.5" customHeight="1" x14ac:dyDescent="0.2">
      <c r="A19" s="93" t="s">
        <v>19</v>
      </c>
      <c r="B19" s="94"/>
      <c r="C19" s="94"/>
      <c r="D19" s="94"/>
      <c r="E19" s="94"/>
      <c r="F19" s="94"/>
      <c r="G19" s="94"/>
      <c r="H19" s="94"/>
      <c r="I19" s="94"/>
      <c r="J19" s="94"/>
      <c r="K19" s="94"/>
    </row>
    <row r="20" spans="1:11" ht="15.75" customHeight="1" x14ac:dyDescent="0.2">
      <c r="A20" s="94" t="s">
        <v>53</v>
      </c>
      <c r="B20" s="94"/>
      <c r="C20" s="94"/>
      <c r="D20" s="94"/>
      <c r="E20" s="94"/>
      <c r="F20" s="94" t="s">
        <v>55</v>
      </c>
      <c r="G20" s="94"/>
      <c r="H20" s="94"/>
      <c r="I20" s="94"/>
      <c r="J20" s="94"/>
      <c r="K20" s="94"/>
    </row>
    <row r="21" spans="1:11" ht="19.5" customHeight="1" x14ac:dyDescent="0.2">
      <c r="A21" s="94" t="s">
        <v>112</v>
      </c>
      <c r="B21" s="94"/>
      <c r="C21" s="94"/>
      <c r="D21" s="94"/>
      <c r="E21" s="94"/>
      <c r="F21" s="94" t="s">
        <v>20</v>
      </c>
      <c r="G21" s="94"/>
      <c r="H21" s="94"/>
      <c r="I21" s="94"/>
      <c r="J21" s="94"/>
      <c r="K21" s="94"/>
    </row>
    <row r="22" spans="1:11" ht="90.75" customHeight="1" x14ac:dyDescent="0.2">
      <c r="A22" s="95" t="s">
        <v>21</v>
      </c>
      <c r="B22" s="95"/>
      <c r="C22" s="95"/>
      <c r="D22" s="95"/>
      <c r="E22" s="95"/>
      <c r="F22" s="95" t="s">
        <v>22</v>
      </c>
      <c r="G22" s="95"/>
      <c r="H22" s="95"/>
      <c r="I22" s="95"/>
      <c r="J22" s="95"/>
      <c r="K22" s="95"/>
    </row>
    <row r="23" spans="1:11" ht="23.25" customHeight="1" x14ac:dyDescent="0.2">
      <c r="A23" s="96" t="s">
        <v>23</v>
      </c>
      <c r="B23" s="97"/>
      <c r="C23" s="97"/>
      <c r="D23" s="97"/>
      <c r="E23" s="97"/>
      <c r="F23" s="97"/>
      <c r="G23" s="97"/>
      <c r="H23" s="97"/>
      <c r="I23" s="97"/>
      <c r="J23" s="97"/>
      <c r="K23" s="98"/>
    </row>
    <row r="24" spans="1:11" ht="67.5" customHeight="1" x14ac:dyDescent="0.2">
      <c r="A24" s="175" t="s">
        <v>129</v>
      </c>
      <c r="B24" s="176"/>
      <c r="C24" s="176"/>
      <c r="D24" s="176"/>
      <c r="E24" s="176"/>
      <c r="F24" s="176"/>
      <c r="G24" s="176"/>
      <c r="H24" s="176"/>
      <c r="I24" s="176"/>
      <c r="J24" s="176"/>
      <c r="K24" s="177"/>
    </row>
    <row r="25" spans="1:11" ht="23.25" customHeight="1" x14ac:dyDescent="0.2">
      <c r="A25" s="102"/>
      <c r="B25" s="103"/>
      <c r="C25" s="103"/>
      <c r="D25" s="103"/>
      <c r="E25" s="103"/>
      <c r="F25" s="103"/>
      <c r="G25" s="103"/>
      <c r="H25" s="103"/>
      <c r="I25" s="103"/>
      <c r="J25" s="103"/>
      <c r="K25" s="104"/>
    </row>
    <row r="26" spans="1:11" ht="29.25" customHeight="1" x14ac:dyDescent="0.2">
      <c r="A26" s="105" t="s">
        <v>24</v>
      </c>
      <c r="B26" s="106"/>
      <c r="C26" s="106"/>
      <c r="D26" s="106"/>
      <c r="E26" s="106"/>
      <c r="F26" s="106"/>
      <c r="G26" s="106"/>
      <c r="H26" s="106"/>
      <c r="I26" s="106"/>
      <c r="J26" s="106"/>
      <c r="K26" s="107"/>
    </row>
    <row r="27" spans="1:11" ht="29.25" customHeight="1" x14ac:dyDescent="0.2">
      <c r="A27" s="108" t="s">
        <v>25</v>
      </c>
      <c r="B27" s="109"/>
      <c r="C27" s="109"/>
      <c r="D27" s="109"/>
      <c r="E27" s="109"/>
      <c r="F27" s="109"/>
      <c r="G27" s="109"/>
      <c r="H27" s="109"/>
      <c r="I27" s="109"/>
      <c r="J27" s="109"/>
      <c r="K27" s="110"/>
    </row>
    <row r="28" spans="1:11" ht="15" customHeight="1" x14ac:dyDescent="0.2">
      <c r="A28" s="111" t="s">
        <v>26</v>
      </c>
      <c r="B28" s="112"/>
      <c r="C28" s="112"/>
      <c r="D28" s="112"/>
      <c r="E28" s="112"/>
      <c r="F28" s="112"/>
      <c r="G28" s="112"/>
      <c r="H28" s="112"/>
      <c r="I28" s="112"/>
      <c r="J28" s="112"/>
      <c r="K28" s="113"/>
    </row>
    <row r="29" spans="1:11" ht="15" customHeight="1" x14ac:dyDescent="0.2">
      <c r="A29" s="99" t="s">
        <v>27</v>
      </c>
      <c r="B29" s="100"/>
      <c r="C29" s="100"/>
      <c r="D29" s="100"/>
      <c r="E29" s="100"/>
      <c r="F29" s="100"/>
      <c r="G29" s="100"/>
      <c r="H29" s="100"/>
      <c r="I29" s="100"/>
      <c r="J29" s="100"/>
      <c r="K29" s="101"/>
    </row>
    <row r="30" spans="1:11" ht="15" customHeight="1" x14ac:dyDescent="0.2">
      <c r="A30" s="111" t="s">
        <v>28</v>
      </c>
      <c r="B30" s="112"/>
      <c r="C30" s="112"/>
      <c r="D30" s="112"/>
      <c r="E30" s="112"/>
      <c r="F30" s="112"/>
      <c r="G30" s="112"/>
      <c r="H30" s="112"/>
      <c r="I30" s="112"/>
      <c r="J30" s="112"/>
      <c r="K30" s="113"/>
    </row>
    <row r="31" spans="1:11" ht="45" customHeight="1" x14ac:dyDescent="0.2">
      <c r="A31" s="99" t="s">
        <v>29</v>
      </c>
      <c r="B31" s="100"/>
      <c r="C31" s="100"/>
      <c r="D31" s="100"/>
      <c r="E31" s="100"/>
      <c r="F31" s="100"/>
      <c r="G31" s="100"/>
      <c r="H31" s="100"/>
      <c r="I31" s="100"/>
      <c r="J31" s="100"/>
      <c r="K31" s="10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x14ac:dyDescent="0.2">
      <c r="A37" s="9"/>
      <c r="B37" s="10"/>
      <c r="C37" s="10"/>
      <c r="D37" s="10"/>
      <c r="E37" s="10"/>
      <c r="F37" s="10"/>
      <c r="G37" s="10"/>
      <c r="H37" s="10"/>
      <c r="I37" s="10"/>
      <c r="J37" s="10"/>
      <c r="K37" s="11"/>
    </row>
    <row r="38" spans="1:11" ht="18" customHeight="1" x14ac:dyDescent="0.2">
      <c r="A38" s="96" t="s">
        <v>30</v>
      </c>
      <c r="B38" s="97"/>
      <c r="C38" s="97"/>
      <c r="D38" s="97"/>
      <c r="E38" s="97"/>
      <c r="F38" s="97"/>
      <c r="G38" s="97"/>
      <c r="H38" s="97"/>
      <c r="I38" s="97"/>
      <c r="J38" s="97"/>
      <c r="K38" s="98"/>
    </row>
  </sheetData>
  <mergeCells count="52">
    <mergeCell ref="A38:K38"/>
    <mergeCell ref="A22:E22"/>
    <mergeCell ref="F22:K22"/>
    <mergeCell ref="A23:K23"/>
    <mergeCell ref="A24:K24"/>
    <mergeCell ref="A25:K25"/>
    <mergeCell ref="A26:K26"/>
    <mergeCell ref="A27:K27"/>
    <mergeCell ref="A28:K28"/>
    <mergeCell ref="A29:K29"/>
    <mergeCell ref="A30:K30"/>
    <mergeCell ref="A31:K31"/>
    <mergeCell ref="A21:E21"/>
    <mergeCell ref="F21:K21"/>
    <mergeCell ref="K11:K12"/>
    <mergeCell ref="A14:J14"/>
    <mergeCell ref="B15:K15"/>
    <mergeCell ref="A16:B16"/>
    <mergeCell ref="C16:K16"/>
    <mergeCell ref="A17:B17"/>
    <mergeCell ref="C17:K17"/>
    <mergeCell ref="C13:G13"/>
    <mergeCell ref="H13:J13"/>
    <mergeCell ref="A18:B18"/>
    <mergeCell ref="C18:K18"/>
    <mergeCell ref="A19:K19"/>
    <mergeCell ref="A20:E20"/>
    <mergeCell ref="F20:K20"/>
    <mergeCell ref="C10:G10"/>
    <mergeCell ref="H10:J10"/>
    <mergeCell ref="A11:A12"/>
    <mergeCell ref="B11:B12"/>
    <mergeCell ref="C11:G12"/>
    <mergeCell ref="H11:J12"/>
    <mergeCell ref="A6:G6"/>
    <mergeCell ref="H6:I7"/>
    <mergeCell ref="J6:K7"/>
    <mergeCell ref="A7:G7"/>
    <mergeCell ref="A8:A9"/>
    <mergeCell ref="B8:B9"/>
    <mergeCell ref="C8:G9"/>
    <mergeCell ref="H8:J9"/>
    <mergeCell ref="K8:K9"/>
    <mergeCell ref="A5:C5"/>
    <mergeCell ref="D5:G5"/>
    <mergeCell ref="H5:I5"/>
    <mergeCell ref="J5:K5"/>
    <mergeCell ref="A1:B1"/>
    <mergeCell ref="C1:K1"/>
    <mergeCell ref="A2:K2"/>
    <mergeCell ref="A3:K3"/>
    <mergeCell ref="A4:K4"/>
  </mergeCells>
  <printOptions horizontalCentered="1" gridLines="1"/>
  <pageMargins left="0.74803149606299213" right="0.74803149606299213" top="0.78740157480314965" bottom="0.6692913385826772" header="0.51181102362204722" footer="0.51181102362204722"/>
  <pageSetup scale="9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opLeftCell="A10" zoomScaleNormal="100" zoomScaleSheetLayoutView="85" workbookViewId="0">
      <selection activeCell="A19" sqref="A19:E19"/>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5" ht="69" customHeight="1" x14ac:dyDescent="0.2">
      <c r="A1" s="35"/>
      <c r="B1" s="35"/>
      <c r="C1" s="36" t="s">
        <v>0</v>
      </c>
      <c r="D1" s="37"/>
      <c r="E1" s="37"/>
      <c r="F1" s="37"/>
      <c r="G1" s="37"/>
      <c r="H1" s="37"/>
      <c r="I1" s="37"/>
      <c r="J1" s="37"/>
      <c r="K1" s="38"/>
    </row>
    <row r="2" spans="1:15" ht="21.75" customHeight="1" x14ac:dyDescent="0.2">
      <c r="A2" s="39" t="s">
        <v>1</v>
      </c>
      <c r="B2" s="40"/>
      <c r="C2" s="40"/>
      <c r="D2" s="40"/>
      <c r="E2" s="40"/>
      <c r="F2" s="40"/>
      <c r="G2" s="40"/>
      <c r="H2" s="40"/>
      <c r="I2" s="40"/>
      <c r="J2" s="40"/>
      <c r="K2" s="41"/>
    </row>
    <row r="3" spans="1:15" ht="21.75" customHeight="1" x14ac:dyDescent="0.2">
      <c r="A3" s="39" t="s">
        <v>2</v>
      </c>
      <c r="B3" s="40"/>
      <c r="C3" s="40"/>
      <c r="D3" s="40"/>
      <c r="E3" s="40"/>
      <c r="F3" s="40"/>
      <c r="G3" s="40"/>
      <c r="H3" s="40"/>
      <c r="I3" s="40"/>
      <c r="J3" s="40"/>
      <c r="K3" s="41"/>
    </row>
    <row r="4" spans="1:15" ht="24" customHeight="1" x14ac:dyDescent="0.2">
      <c r="A4" s="42" t="s">
        <v>3</v>
      </c>
      <c r="B4" s="43"/>
      <c r="C4" s="43"/>
      <c r="D4" s="43"/>
      <c r="E4" s="43"/>
      <c r="F4" s="43"/>
      <c r="G4" s="43"/>
      <c r="H4" s="43"/>
      <c r="I4" s="43"/>
      <c r="J4" s="43"/>
      <c r="K4" s="44"/>
    </row>
    <row r="5" spans="1:15" ht="25.5" customHeight="1" x14ac:dyDescent="0.2">
      <c r="A5" s="29" t="s">
        <v>4</v>
      </c>
      <c r="B5" s="30"/>
      <c r="C5" s="30"/>
      <c r="D5" s="30" t="s">
        <v>131</v>
      </c>
      <c r="E5" s="30"/>
      <c r="F5" s="30"/>
      <c r="G5" s="31"/>
      <c r="H5" s="32" t="s">
        <v>5</v>
      </c>
      <c r="I5" s="33"/>
      <c r="J5" s="33" t="s">
        <v>132</v>
      </c>
      <c r="K5" s="34"/>
    </row>
    <row r="6" spans="1:15" ht="30" customHeight="1" x14ac:dyDescent="0.2">
      <c r="A6" s="190" t="s">
        <v>130</v>
      </c>
      <c r="B6" s="191"/>
      <c r="C6" s="191"/>
      <c r="D6" s="191"/>
      <c r="E6" s="191"/>
      <c r="F6" s="191"/>
      <c r="G6" s="192"/>
      <c r="H6" s="54" t="s">
        <v>6</v>
      </c>
      <c r="I6" s="55"/>
      <c r="J6" s="58" t="s">
        <v>133</v>
      </c>
      <c r="K6" s="59"/>
      <c r="N6" s="2"/>
    </row>
    <row r="7" spans="1:15" ht="18.75" customHeight="1" x14ac:dyDescent="0.2">
      <c r="A7" s="62" t="s">
        <v>7</v>
      </c>
      <c r="B7" s="62"/>
      <c r="C7" s="62"/>
      <c r="D7" s="62"/>
      <c r="E7" s="62"/>
      <c r="F7" s="62"/>
      <c r="G7" s="63"/>
      <c r="H7" s="56"/>
      <c r="I7" s="57"/>
      <c r="J7" s="60"/>
      <c r="K7" s="61"/>
      <c r="N7" s="2"/>
    </row>
    <row r="8" spans="1:15" ht="15" customHeight="1" x14ac:dyDescent="0.2">
      <c r="A8" s="64" t="s">
        <v>8</v>
      </c>
      <c r="B8" s="65" t="s">
        <v>9</v>
      </c>
      <c r="C8" s="64" t="s">
        <v>10</v>
      </c>
      <c r="D8" s="64"/>
      <c r="E8" s="64"/>
      <c r="F8" s="64"/>
      <c r="G8" s="64"/>
      <c r="H8" s="66" t="s">
        <v>11</v>
      </c>
      <c r="I8" s="66"/>
      <c r="J8" s="66"/>
      <c r="K8" s="66" t="s">
        <v>12</v>
      </c>
    </row>
    <row r="9" spans="1:15" ht="21.75" customHeight="1" x14ac:dyDescent="0.2">
      <c r="A9" s="64"/>
      <c r="B9" s="65"/>
      <c r="C9" s="64"/>
      <c r="D9" s="64"/>
      <c r="E9" s="64"/>
      <c r="F9" s="64"/>
      <c r="G9" s="64"/>
      <c r="H9" s="65"/>
      <c r="I9" s="65"/>
      <c r="J9" s="65"/>
      <c r="K9" s="65"/>
    </row>
    <row r="10" spans="1:15" ht="177.75" customHeight="1" x14ac:dyDescent="0.25">
      <c r="A10" s="158">
        <v>1</v>
      </c>
      <c r="B10" s="158"/>
      <c r="C10" s="184" t="s">
        <v>134</v>
      </c>
      <c r="D10" s="185"/>
      <c r="E10" s="185"/>
      <c r="F10" s="185"/>
      <c r="G10" s="186"/>
      <c r="H10" s="166">
        <v>137.74</v>
      </c>
      <c r="I10" s="167"/>
      <c r="J10" s="168"/>
      <c r="K10" s="172">
        <v>137.74</v>
      </c>
      <c r="L10"/>
      <c r="M10"/>
      <c r="N10"/>
      <c r="O10"/>
    </row>
    <row r="11" spans="1:15" ht="0.75" customHeight="1" x14ac:dyDescent="0.25">
      <c r="A11" s="159"/>
      <c r="B11" s="159"/>
      <c r="C11" s="187"/>
      <c r="D11" s="188"/>
      <c r="E11" s="188"/>
      <c r="F11" s="188"/>
      <c r="G11" s="189"/>
      <c r="H11" s="169"/>
      <c r="I11" s="170"/>
      <c r="J11" s="171"/>
      <c r="K11" s="173"/>
      <c r="L11"/>
      <c r="M11"/>
      <c r="N11"/>
      <c r="O11"/>
    </row>
    <row r="12" spans="1:15" ht="19.5" customHeight="1" x14ac:dyDescent="0.2">
      <c r="A12" s="85" t="s">
        <v>13</v>
      </c>
      <c r="B12" s="85"/>
      <c r="C12" s="85"/>
      <c r="D12" s="85"/>
      <c r="E12" s="85"/>
      <c r="F12" s="85"/>
      <c r="G12" s="85"/>
      <c r="H12" s="85"/>
      <c r="I12" s="85"/>
      <c r="J12" s="85"/>
      <c r="K12" s="7">
        <f>SUM(K10:K10)</f>
        <v>137.74</v>
      </c>
    </row>
    <row r="13" spans="1:15" ht="21.75" customHeight="1" x14ac:dyDescent="0.2">
      <c r="A13" s="8" t="s">
        <v>14</v>
      </c>
      <c r="B13" s="86" t="s">
        <v>135</v>
      </c>
      <c r="C13" s="86"/>
      <c r="D13" s="86"/>
      <c r="E13" s="86"/>
      <c r="F13" s="86"/>
      <c r="G13" s="86"/>
      <c r="H13" s="86"/>
      <c r="I13" s="86"/>
      <c r="J13" s="86"/>
      <c r="K13" s="86"/>
    </row>
    <row r="14" spans="1:15" ht="17.25" customHeight="1" x14ac:dyDescent="0.2">
      <c r="A14" s="87" t="s">
        <v>15</v>
      </c>
      <c r="B14" s="87"/>
      <c r="C14" s="88" t="s">
        <v>51</v>
      </c>
      <c r="D14" s="88"/>
      <c r="E14" s="88"/>
      <c r="F14" s="88"/>
      <c r="G14" s="88"/>
      <c r="H14" s="88"/>
      <c r="I14" s="88"/>
      <c r="J14" s="88"/>
      <c r="K14" s="88"/>
    </row>
    <row r="15" spans="1:15" ht="17.25" customHeight="1" x14ac:dyDescent="0.2">
      <c r="A15" s="87" t="s">
        <v>16</v>
      </c>
      <c r="B15" s="87"/>
      <c r="C15" s="88" t="s">
        <v>17</v>
      </c>
      <c r="D15" s="88"/>
      <c r="E15" s="88"/>
      <c r="F15" s="88"/>
      <c r="G15" s="88"/>
      <c r="H15" s="88"/>
      <c r="I15" s="88"/>
      <c r="J15" s="88"/>
      <c r="K15" s="88"/>
    </row>
    <row r="16" spans="1:15" ht="17.25" customHeight="1" x14ac:dyDescent="0.2">
      <c r="A16" s="87" t="s">
        <v>18</v>
      </c>
      <c r="B16" s="87"/>
      <c r="C16" s="174" t="s">
        <v>139</v>
      </c>
      <c r="D16" s="174"/>
      <c r="E16" s="174"/>
      <c r="F16" s="174"/>
      <c r="G16" s="174"/>
      <c r="H16" s="174"/>
      <c r="I16" s="174"/>
      <c r="J16" s="174"/>
      <c r="K16" s="174"/>
    </row>
    <row r="17" spans="1:11" ht="19.5" customHeight="1" x14ac:dyDescent="0.2">
      <c r="A17" s="93" t="s">
        <v>19</v>
      </c>
      <c r="B17" s="94"/>
      <c r="C17" s="94"/>
      <c r="D17" s="94"/>
      <c r="E17" s="94"/>
      <c r="F17" s="94"/>
      <c r="G17" s="94"/>
      <c r="H17" s="94"/>
      <c r="I17" s="94"/>
      <c r="J17" s="94"/>
      <c r="K17" s="94"/>
    </row>
    <row r="18" spans="1:11" ht="15.75" customHeight="1" x14ac:dyDescent="0.2">
      <c r="A18" s="94" t="s">
        <v>136</v>
      </c>
      <c r="B18" s="94"/>
      <c r="C18" s="94"/>
      <c r="D18" s="94"/>
      <c r="E18" s="94"/>
      <c r="F18" s="94" t="s">
        <v>137</v>
      </c>
      <c r="G18" s="94"/>
      <c r="H18" s="94"/>
      <c r="I18" s="94"/>
      <c r="J18" s="94"/>
      <c r="K18" s="94"/>
    </row>
    <row r="19" spans="1:11" ht="19.5" customHeight="1" x14ac:dyDescent="0.2">
      <c r="A19" s="94" t="s">
        <v>112</v>
      </c>
      <c r="B19" s="94"/>
      <c r="C19" s="94"/>
      <c r="D19" s="94"/>
      <c r="E19" s="94"/>
      <c r="F19" s="94" t="s">
        <v>20</v>
      </c>
      <c r="G19" s="94"/>
      <c r="H19" s="94"/>
      <c r="I19" s="94"/>
      <c r="J19" s="94"/>
      <c r="K19" s="94"/>
    </row>
    <row r="20" spans="1:11" ht="90.75" customHeight="1" x14ac:dyDescent="0.2">
      <c r="A20" s="95" t="s">
        <v>21</v>
      </c>
      <c r="B20" s="95"/>
      <c r="C20" s="95"/>
      <c r="D20" s="95"/>
      <c r="E20" s="95"/>
      <c r="F20" s="95" t="s">
        <v>22</v>
      </c>
      <c r="G20" s="95"/>
      <c r="H20" s="95"/>
      <c r="I20" s="95"/>
      <c r="J20" s="95"/>
      <c r="K20" s="95"/>
    </row>
    <row r="21" spans="1:11" ht="23.25" customHeight="1" x14ac:dyDescent="0.2">
      <c r="A21" s="96" t="s">
        <v>23</v>
      </c>
      <c r="B21" s="97"/>
      <c r="C21" s="97"/>
      <c r="D21" s="97"/>
      <c r="E21" s="97"/>
      <c r="F21" s="97"/>
      <c r="G21" s="97"/>
      <c r="H21" s="97"/>
      <c r="I21" s="97"/>
      <c r="J21" s="97"/>
      <c r="K21" s="98"/>
    </row>
    <row r="22" spans="1:11" ht="156.75" customHeight="1" x14ac:dyDescent="0.2">
      <c r="A22" s="175" t="s">
        <v>138</v>
      </c>
      <c r="B22" s="176"/>
      <c r="C22" s="176"/>
      <c r="D22" s="176"/>
      <c r="E22" s="176"/>
      <c r="F22" s="176"/>
      <c r="G22" s="176"/>
      <c r="H22" s="176"/>
      <c r="I22" s="176"/>
      <c r="J22" s="176"/>
      <c r="K22" s="177"/>
    </row>
    <row r="23" spans="1:11" ht="23.25" customHeight="1" x14ac:dyDescent="0.2">
      <c r="A23" s="102"/>
      <c r="B23" s="103"/>
      <c r="C23" s="103"/>
      <c r="D23" s="103"/>
      <c r="E23" s="103"/>
      <c r="F23" s="103"/>
      <c r="G23" s="103"/>
      <c r="H23" s="103"/>
      <c r="I23" s="103"/>
      <c r="J23" s="103"/>
      <c r="K23" s="104"/>
    </row>
    <row r="24" spans="1:11" ht="29.25" customHeight="1" x14ac:dyDescent="0.2">
      <c r="A24" s="105" t="s">
        <v>24</v>
      </c>
      <c r="B24" s="106"/>
      <c r="C24" s="106"/>
      <c r="D24" s="106"/>
      <c r="E24" s="106"/>
      <c r="F24" s="106"/>
      <c r="G24" s="106"/>
      <c r="H24" s="106"/>
      <c r="I24" s="106"/>
      <c r="J24" s="106"/>
      <c r="K24" s="107"/>
    </row>
    <row r="25" spans="1:11" ht="29.25" customHeight="1" x14ac:dyDescent="0.2">
      <c r="A25" s="108" t="s">
        <v>25</v>
      </c>
      <c r="B25" s="109"/>
      <c r="C25" s="109"/>
      <c r="D25" s="109"/>
      <c r="E25" s="109"/>
      <c r="F25" s="109"/>
      <c r="G25" s="109"/>
      <c r="H25" s="109"/>
      <c r="I25" s="109"/>
      <c r="J25" s="109"/>
      <c r="K25" s="110"/>
    </row>
    <row r="26" spans="1:11" ht="15" customHeight="1" x14ac:dyDescent="0.2">
      <c r="A26" s="111" t="s">
        <v>26</v>
      </c>
      <c r="B26" s="112"/>
      <c r="C26" s="112"/>
      <c r="D26" s="112"/>
      <c r="E26" s="112"/>
      <c r="F26" s="112"/>
      <c r="G26" s="112"/>
      <c r="H26" s="112"/>
      <c r="I26" s="112"/>
      <c r="J26" s="112"/>
      <c r="K26" s="113"/>
    </row>
    <row r="27" spans="1:11" ht="15" customHeight="1" x14ac:dyDescent="0.2">
      <c r="A27" s="99" t="s">
        <v>27</v>
      </c>
      <c r="B27" s="100"/>
      <c r="C27" s="100"/>
      <c r="D27" s="100"/>
      <c r="E27" s="100"/>
      <c r="F27" s="100"/>
      <c r="G27" s="100"/>
      <c r="H27" s="100"/>
      <c r="I27" s="100"/>
      <c r="J27" s="100"/>
      <c r="K27" s="101"/>
    </row>
    <row r="28" spans="1:11" ht="15" customHeight="1" x14ac:dyDescent="0.2">
      <c r="A28" s="111" t="s">
        <v>28</v>
      </c>
      <c r="B28" s="112"/>
      <c r="C28" s="112"/>
      <c r="D28" s="112"/>
      <c r="E28" s="112"/>
      <c r="F28" s="112"/>
      <c r="G28" s="112"/>
      <c r="H28" s="112"/>
      <c r="I28" s="112"/>
      <c r="J28" s="112"/>
      <c r="K28" s="113"/>
    </row>
    <row r="29" spans="1:11" ht="45" customHeight="1" x14ac:dyDescent="0.2">
      <c r="A29" s="99" t="s">
        <v>29</v>
      </c>
      <c r="B29" s="100"/>
      <c r="C29" s="100"/>
      <c r="D29" s="100"/>
      <c r="E29" s="100"/>
      <c r="F29" s="100"/>
      <c r="G29" s="100"/>
      <c r="H29" s="100"/>
      <c r="I29" s="100"/>
      <c r="J29" s="100"/>
      <c r="K29" s="101"/>
    </row>
    <row r="30" spans="1:11" x14ac:dyDescent="0.2">
      <c r="A30" s="9"/>
      <c r="B30" s="10"/>
      <c r="C30" s="10"/>
      <c r="D30" s="10"/>
      <c r="E30" s="10"/>
      <c r="F30" s="10"/>
      <c r="G30" s="10"/>
      <c r="H30" s="10"/>
      <c r="I30" s="10"/>
      <c r="J30" s="10"/>
      <c r="K30" s="11"/>
    </row>
    <row r="31" spans="1:11" x14ac:dyDescent="0.2">
      <c r="A31" s="9"/>
      <c r="B31" s="10"/>
      <c r="C31" s="10"/>
      <c r="D31" s="10"/>
      <c r="E31" s="10"/>
      <c r="F31" s="10"/>
      <c r="G31" s="10"/>
      <c r="H31" s="10"/>
      <c r="I31" s="10"/>
      <c r="J31" s="10"/>
      <c r="K31" s="1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ht="18" customHeight="1" x14ac:dyDescent="0.2">
      <c r="A36" s="96" t="s">
        <v>30</v>
      </c>
      <c r="B36" s="97"/>
      <c r="C36" s="97"/>
      <c r="D36" s="97"/>
      <c r="E36" s="97"/>
      <c r="F36" s="97"/>
      <c r="G36" s="97"/>
      <c r="H36" s="97"/>
      <c r="I36" s="97"/>
      <c r="J36" s="97"/>
      <c r="K36" s="98"/>
    </row>
  </sheetData>
  <mergeCells count="48">
    <mergeCell ref="A5:C5"/>
    <mergeCell ref="D5:G5"/>
    <mergeCell ref="H5:I5"/>
    <mergeCell ref="J5:K5"/>
    <mergeCell ref="A1:B1"/>
    <mergeCell ref="C1:K1"/>
    <mergeCell ref="A2:K2"/>
    <mergeCell ref="A3:K3"/>
    <mergeCell ref="A4:K4"/>
    <mergeCell ref="A6:G6"/>
    <mergeCell ref="H6:I7"/>
    <mergeCell ref="J6:K7"/>
    <mergeCell ref="A7:G7"/>
    <mergeCell ref="A8:A9"/>
    <mergeCell ref="B8:B9"/>
    <mergeCell ref="C8:G9"/>
    <mergeCell ref="H8:J9"/>
    <mergeCell ref="K8:K9"/>
    <mergeCell ref="K10:K11"/>
    <mergeCell ref="A12:J12"/>
    <mergeCell ref="B13:K13"/>
    <mergeCell ref="A14:B14"/>
    <mergeCell ref="C14:K14"/>
    <mergeCell ref="A10:A11"/>
    <mergeCell ref="B10:B11"/>
    <mergeCell ref="C10:G11"/>
    <mergeCell ref="H10:J11"/>
    <mergeCell ref="A22:K22"/>
    <mergeCell ref="A15:B15"/>
    <mergeCell ref="C15:K15"/>
    <mergeCell ref="A16:B16"/>
    <mergeCell ref="C16:K16"/>
    <mergeCell ref="A17:K17"/>
    <mergeCell ref="A18:E18"/>
    <mergeCell ref="F18:K18"/>
    <mergeCell ref="A19:E19"/>
    <mergeCell ref="F19:K19"/>
    <mergeCell ref="A20:E20"/>
    <mergeCell ref="F20:K20"/>
    <mergeCell ref="A21:K21"/>
    <mergeCell ref="A29:K29"/>
    <mergeCell ref="A36:K36"/>
    <mergeCell ref="A23:K23"/>
    <mergeCell ref="A24:K24"/>
    <mergeCell ref="A25:K25"/>
    <mergeCell ref="A26:K26"/>
    <mergeCell ref="A27:K27"/>
    <mergeCell ref="A28:K28"/>
  </mergeCells>
  <printOptions horizontalCentered="1" gridLines="1"/>
  <pageMargins left="0.74803149606299213" right="0.74803149606299213" top="0.78740157480314965" bottom="0.6692913385826772" header="0.51181102362204722" footer="0.51181102362204722"/>
  <pageSetup scale="9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zoomScaleNormal="100" zoomScaleSheetLayoutView="100" workbookViewId="0">
      <selection activeCell="M11" sqref="M11"/>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142</v>
      </c>
      <c r="E5" s="30"/>
      <c r="F5" s="30"/>
      <c r="G5" s="31"/>
      <c r="H5" s="32" t="s">
        <v>5</v>
      </c>
      <c r="I5" s="33"/>
      <c r="J5" s="33" t="s">
        <v>140</v>
      </c>
      <c r="K5" s="34"/>
    </row>
    <row r="6" spans="1:14" ht="33" customHeight="1" x14ac:dyDescent="0.2">
      <c r="A6" s="51" t="s">
        <v>143</v>
      </c>
      <c r="B6" s="52"/>
      <c r="C6" s="52"/>
      <c r="D6" s="52"/>
      <c r="E6" s="52"/>
      <c r="F6" s="52"/>
      <c r="G6" s="53"/>
      <c r="H6" s="54" t="s">
        <v>6</v>
      </c>
      <c r="I6" s="55"/>
      <c r="J6" s="58" t="s">
        <v>141</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18.95" customHeight="1" x14ac:dyDescent="0.2">
      <c r="A10" s="67"/>
      <c r="B10" s="69"/>
      <c r="C10" s="71" t="s">
        <v>144</v>
      </c>
      <c r="D10" s="72"/>
      <c r="E10" s="72"/>
      <c r="F10" s="72"/>
      <c r="G10" s="73"/>
      <c r="H10" s="77"/>
      <c r="I10" s="78"/>
      <c r="J10" s="79"/>
      <c r="K10" s="83"/>
    </row>
    <row r="11" spans="1:14" ht="24" customHeight="1" x14ac:dyDescent="0.2">
      <c r="A11" s="68"/>
      <c r="B11" s="70"/>
      <c r="C11" s="74"/>
      <c r="D11" s="75"/>
      <c r="E11" s="75"/>
      <c r="F11" s="75"/>
      <c r="G11" s="76"/>
      <c r="H11" s="80"/>
      <c r="I11" s="81"/>
      <c r="J11" s="82"/>
      <c r="K11" s="84"/>
    </row>
    <row r="12" spans="1:14" ht="52.5" customHeight="1" x14ac:dyDescent="0.2">
      <c r="A12" s="24">
        <v>1200</v>
      </c>
      <c r="B12" s="25" t="s">
        <v>36</v>
      </c>
      <c r="C12" s="45" t="s">
        <v>145</v>
      </c>
      <c r="D12" s="46"/>
      <c r="E12" s="46"/>
      <c r="F12" s="46"/>
      <c r="G12" s="47"/>
      <c r="H12" s="193">
        <v>6.7799999999999999E-2</v>
      </c>
      <c r="I12" s="194"/>
      <c r="J12" s="195"/>
      <c r="K12" s="6">
        <f>+H12*A12</f>
        <v>81.36</v>
      </c>
    </row>
    <row r="13" spans="1:14" ht="60.75" customHeight="1" x14ac:dyDescent="0.2">
      <c r="A13" s="24"/>
      <c r="B13" s="25"/>
      <c r="C13" s="45" t="s">
        <v>149</v>
      </c>
      <c r="D13" s="46"/>
      <c r="E13" s="46"/>
      <c r="F13" s="46"/>
      <c r="G13" s="47"/>
      <c r="H13" s="48"/>
      <c r="I13" s="49"/>
      <c r="J13" s="50"/>
      <c r="K13" s="6"/>
    </row>
    <row r="14" spans="1:14" ht="24.75" customHeight="1" x14ac:dyDescent="0.2">
      <c r="A14" s="85" t="s">
        <v>13</v>
      </c>
      <c r="B14" s="85"/>
      <c r="C14" s="85"/>
      <c r="D14" s="85"/>
      <c r="E14" s="85"/>
      <c r="F14" s="85"/>
      <c r="G14" s="85"/>
      <c r="H14" s="85"/>
      <c r="I14" s="85"/>
      <c r="J14" s="85"/>
      <c r="K14" s="7">
        <f>SUM(K12:K13)</f>
        <v>81.36</v>
      </c>
    </row>
    <row r="15" spans="1:14" ht="25.5" customHeight="1" x14ac:dyDescent="0.2">
      <c r="A15" s="8" t="s">
        <v>14</v>
      </c>
      <c r="B15" s="86" t="s">
        <v>146</v>
      </c>
      <c r="C15" s="86"/>
      <c r="D15" s="86"/>
      <c r="E15" s="86"/>
      <c r="F15" s="86"/>
      <c r="G15" s="86"/>
      <c r="H15" s="86"/>
      <c r="I15" s="86"/>
      <c r="J15" s="86"/>
      <c r="K15" s="86"/>
    </row>
    <row r="16" spans="1:14" ht="20.25" customHeight="1" x14ac:dyDescent="0.2">
      <c r="A16" s="87" t="s">
        <v>15</v>
      </c>
      <c r="B16" s="87"/>
      <c r="C16" s="88" t="s">
        <v>147</v>
      </c>
      <c r="D16" s="88"/>
      <c r="E16" s="88"/>
      <c r="F16" s="88"/>
      <c r="G16" s="88"/>
      <c r="H16" s="88"/>
      <c r="I16" s="88"/>
      <c r="J16" s="88"/>
      <c r="K16" s="88"/>
    </row>
    <row r="17" spans="1:11" ht="20.25" customHeight="1" x14ac:dyDescent="0.2">
      <c r="A17" s="87" t="s">
        <v>16</v>
      </c>
      <c r="B17" s="87"/>
      <c r="C17" s="88" t="s">
        <v>17</v>
      </c>
      <c r="D17" s="88"/>
      <c r="E17" s="88"/>
      <c r="F17" s="88"/>
      <c r="G17" s="88"/>
      <c r="H17" s="88"/>
      <c r="I17" s="88"/>
      <c r="J17" s="88"/>
      <c r="K17" s="88"/>
    </row>
    <row r="18" spans="1:11" ht="20.25" customHeight="1" x14ac:dyDescent="0.2">
      <c r="A18" s="87" t="s">
        <v>18</v>
      </c>
      <c r="B18" s="87"/>
      <c r="C18" s="92" t="s">
        <v>148</v>
      </c>
      <c r="D18" s="92"/>
      <c r="E18" s="92"/>
      <c r="F18" s="92"/>
      <c r="G18" s="92"/>
      <c r="H18" s="92"/>
      <c r="I18" s="92"/>
      <c r="J18" s="92"/>
      <c r="K18" s="92"/>
    </row>
    <row r="19" spans="1:11" ht="19.5" customHeight="1" x14ac:dyDescent="0.2">
      <c r="A19" s="93" t="s">
        <v>19</v>
      </c>
      <c r="B19" s="94"/>
      <c r="C19" s="94"/>
      <c r="D19" s="94"/>
      <c r="E19" s="94"/>
      <c r="F19" s="94"/>
      <c r="G19" s="94"/>
      <c r="H19" s="94"/>
      <c r="I19" s="94"/>
      <c r="J19" s="94"/>
      <c r="K19" s="94"/>
    </row>
    <row r="20" spans="1:11" ht="23.25" customHeight="1" x14ac:dyDescent="0.2">
      <c r="A20" s="94" t="s">
        <v>150</v>
      </c>
      <c r="B20" s="94"/>
      <c r="C20" s="94"/>
      <c r="D20" s="94"/>
      <c r="E20" s="94"/>
      <c r="F20" s="94" t="s">
        <v>152</v>
      </c>
      <c r="G20" s="94"/>
      <c r="H20" s="94"/>
      <c r="I20" s="94"/>
      <c r="J20" s="94"/>
      <c r="K20" s="94"/>
    </row>
    <row r="21" spans="1:11" ht="23.25" customHeight="1" x14ac:dyDescent="0.2">
      <c r="A21" s="94" t="s">
        <v>151</v>
      </c>
      <c r="B21" s="94"/>
      <c r="C21" s="94"/>
      <c r="D21" s="94"/>
      <c r="E21" s="94"/>
      <c r="F21" s="94" t="s">
        <v>20</v>
      </c>
      <c r="G21" s="94"/>
      <c r="H21" s="94"/>
      <c r="I21" s="94"/>
      <c r="J21" s="94"/>
      <c r="K21" s="94"/>
    </row>
    <row r="22" spans="1:11" ht="90.75" customHeight="1" x14ac:dyDescent="0.2">
      <c r="A22" s="95" t="s">
        <v>21</v>
      </c>
      <c r="B22" s="95"/>
      <c r="C22" s="95"/>
      <c r="D22" s="95"/>
      <c r="E22" s="95"/>
      <c r="F22" s="95" t="s">
        <v>22</v>
      </c>
      <c r="G22" s="95"/>
      <c r="H22" s="95"/>
      <c r="I22" s="95"/>
      <c r="J22" s="95"/>
      <c r="K22" s="95"/>
    </row>
    <row r="23" spans="1:11" ht="23.25" customHeight="1" x14ac:dyDescent="0.2">
      <c r="A23" s="96" t="s">
        <v>23</v>
      </c>
      <c r="B23" s="97"/>
      <c r="C23" s="97"/>
      <c r="D23" s="97"/>
      <c r="E23" s="97"/>
      <c r="F23" s="97"/>
      <c r="G23" s="97"/>
      <c r="H23" s="97"/>
      <c r="I23" s="97"/>
      <c r="J23" s="97"/>
      <c r="K23" s="98"/>
    </row>
    <row r="24" spans="1:11" ht="66.75" customHeight="1" x14ac:dyDescent="0.2">
      <c r="A24" s="89" t="s">
        <v>153</v>
      </c>
      <c r="B24" s="90"/>
      <c r="C24" s="90"/>
      <c r="D24" s="90"/>
      <c r="E24" s="90"/>
      <c r="F24" s="90"/>
      <c r="G24" s="90"/>
      <c r="H24" s="90"/>
      <c r="I24" s="90"/>
      <c r="J24" s="90"/>
      <c r="K24" s="91"/>
    </row>
    <row r="25" spans="1:11" ht="23.25" customHeight="1" x14ac:dyDescent="0.2">
      <c r="A25" s="102"/>
      <c r="B25" s="103"/>
      <c r="C25" s="103"/>
      <c r="D25" s="103"/>
      <c r="E25" s="103"/>
      <c r="F25" s="103"/>
      <c r="G25" s="103"/>
      <c r="H25" s="103"/>
      <c r="I25" s="103"/>
      <c r="J25" s="103"/>
      <c r="K25" s="104"/>
    </row>
    <row r="26" spans="1:11" ht="29.25" customHeight="1" x14ac:dyDescent="0.2">
      <c r="A26" s="105" t="s">
        <v>24</v>
      </c>
      <c r="B26" s="106"/>
      <c r="C26" s="106"/>
      <c r="D26" s="106"/>
      <c r="E26" s="106"/>
      <c r="F26" s="106"/>
      <c r="G26" s="106"/>
      <c r="H26" s="106"/>
      <c r="I26" s="106"/>
      <c r="J26" s="106"/>
      <c r="K26" s="107"/>
    </row>
    <row r="27" spans="1:11" ht="29.25" customHeight="1" x14ac:dyDescent="0.2">
      <c r="A27" s="108" t="s">
        <v>25</v>
      </c>
      <c r="B27" s="109"/>
      <c r="C27" s="109"/>
      <c r="D27" s="109"/>
      <c r="E27" s="109"/>
      <c r="F27" s="109"/>
      <c r="G27" s="109"/>
      <c r="H27" s="109"/>
      <c r="I27" s="109"/>
      <c r="J27" s="109"/>
      <c r="K27" s="110"/>
    </row>
    <row r="28" spans="1:11" ht="15" customHeight="1" x14ac:dyDescent="0.2">
      <c r="A28" s="111" t="s">
        <v>26</v>
      </c>
      <c r="B28" s="112"/>
      <c r="C28" s="112"/>
      <c r="D28" s="112"/>
      <c r="E28" s="112"/>
      <c r="F28" s="112"/>
      <c r="G28" s="112"/>
      <c r="H28" s="112"/>
      <c r="I28" s="112"/>
      <c r="J28" s="112"/>
      <c r="K28" s="113"/>
    </row>
    <row r="29" spans="1:11" ht="15" customHeight="1" x14ac:dyDescent="0.2">
      <c r="A29" s="99" t="s">
        <v>27</v>
      </c>
      <c r="B29" s="100"/>
      <c r="C29" s="100"/>
      <c r="D29" s="100"/>
      <c r="E29" s="100"/>
      <c r="F29" s="100"/>
      <c r="G29" s="100"/>
      <c r="H29" s="100"/>
      <c r="I29" s="100"/>
      <c r="J29" s="100"/>
      <c r="K29" s="101"/>
    </row>
    <row r="30" spans="1:11" ht="15" customHeight="1" x14ac:dyDescent="0.2">
      <c r="A30" s="111" t="s">
        <v>28</v>
      </c>
      <c r="B30" s="112"/>
      <c r="C30" s="112"/>
      <c r="D30" s="112"/>
      <c r="E30" s="112"/>
      <c r="F30" s="112"/>
      <c r="G30" s="112"/>
      <c r="H30" s="112"/>
      <c r="I30" s="112"/>
      <c r="J30" s="112"/>
      <c r="K30" s="113"/>
    </row>
    <row r="31" spans="1:11" ht="45" customHeight="1" x14ac:dyDescent="0.2">
      <c r="A31" s="99" t="s">
        <v>29</v>
      </c>
      <c r="B31" s="100"/>
      <c r="C31" s="100"/>
      <c r="D31" s="100"/>
      <c r="E31" s="100"/>
      <c r="F31" s="100"/>
      <c r="G31" s="100"/>
      <c r="H31" s="100"/>
      <c r="I31" s="100"/>
      <c r="J31" s="100"/>
      <c r="K31" s="101"/>
    </row>
    <row r="32" spans="1:11" x14ac:dyDescent="0.2">
      <c r="A32" s="9"/>
      <c r="B32" s="10"/>
      <c r="C32" s="10"/>
      <c r="D32" s="10"/>
      <c r="E32" s="10"/>
      <c r="F32" s="10"/>
      <c r="G32" s="10"/>
      <c r="H32" s="10"/>
      <c r="I32" s="10"/>
      <c r="J32" s="10"/>
      <c r="K32" s="11"/>
    </row>
    <row r="33" spans="1:11" x14ac:dyDescent="0.2">
      <c r="A33" s="9"/>
      <c r="B33" s="10"/>
      <c r="C33" s="10"/>
      <c r="D33" s="10"/>
      <c r="E33" s="10"/>
      <c r="F33" s="10"/>
      <c r="G33" s="10"/>
      <c r="H33" s="10"/>
      <c r="I33" s="10"/>
      <c r="J33" s="10"/>
      <c r="K33" s="11"/>
    </row>
    <row r="34" spans="1:11" x14ac:dyDescent="0.2">
      <c r="A34" s="9"/>
      <c r="B34" s="10"/>
      <c r="C34" s="10"/>
      <c r="D34" s="10"/>
      <c r="E34" s="10"/>
      <c r="F34" s="10"/>
      <c r="G34" s="10"/>
      <c r="H34" s="10"/>
      <c r="I34" s="10"/>
      <c r="J34" s="10"/>
      <c r="K34" s="11"/>
    </row>
    <row r="35" spans="1:11" x14ac:dyDescent="0.2">
      <c r="A35" s="9"/>
      <c r="B35" s="10"/>
      <c r="C35" s="10"/>
      <c r="D35" s="10"/>
      <c r="E35" s="10"/>
      <c r="F35" s="10"/>
      <c r="G35" s="10"/>
      <c r="H35" s="10"/>
      <c r="I35" s="10"/>
      <c r="J35" s="10"/>
      <c r="K35" s="11"/>
    </row>
    <row r="36" spans="1:11" x14ac:dyDescent="0.2">
      <c r="A36" s="9"/>
      <c r="B36" s="10"/>
      <c r="C36" s="10"/>
      <c r="D36" s="10"/>
      <c r="E36" s="10"/>
      <c r="F36" s="10"/>
      <c r="G36" s="10"/>
      <c r="H36" s="10"/>
      <c r="I36" s="10"/>
      <c r="J36" s="10"/>
      <c r="K36" s="11"/>
    </row>
    <row r="37" spans="1:11" x14ac:dyDescent="0.2">
      <c r="A37" s="9"/>
      <c r="B37" s="10"/>
      <c r="C37" s="10"/>
      <c r="D37" s="10"/>
      <c r="E37" s="10"/>
      <c r="F37" s="10"/>
      <c r="G37" s="10"/>
      <c r="H37" s="10"/>
      <c r="I37" s="10"/>
      <c r="J37" s="10"/>
      <c r="K37" s="11"/>
    </row>
    <row r="38" spans="1:11" x14ac:dyDescent="0.2">
      <c r="A38" s="9"/>
      <c r="B38" s="10"/>
      <c r="C38" s="10"/>
      <c r="D38" s="10"/>
      <c r="E38" s="10"/>
      <c r="F38" s="10"/>
      <c r="G38" s="10"/>
      <c r="H38" s="10"/>
      <c r="I38" s="10"/>
      <c r="J38" s="10"/>
      <c r="K38" s="11"/>
    </row>
    <row r="39" spans="1:11" x14ac:dyDescent="0.2">
      <c r="A39" s="9"/>
      <c r="B39" s="10"/>
      <c r="C39" s="10"/>
      <c r="D39" s="10"/>
      <c r="E39" s="10"/>
      <c r="F39" s="10"/>
      <c r="G39" s="10"/>
      <c r="H39" s="10"/>
      <c r="I39" s="10"/>
      <c r="J39" s="10"/>
      <c r="K39" s="11"/>
    </row>
    <row r="40" spans="1:11" x14ac:dyDescent="0.2">
      <c r="A40" s="9"/>
      <c r="B40" s="10"/>
      <c r="C40" s="10"/>
      <c r="D40" s="10"/>
      <c r="E40" s="10"/>
      <c r="F40" s="10"/>
      <c r="G40" s="10"/>
      <c r="H40" s="10"/>
      <c r="I40" s="10"/>
      <c r="J40" s="10"/>
      <c r="K40" s="11"/>
    </row>
    <row r="41" spans="1:11" x14ac:dyDescent="0.2">
      <c r="A41" s="9"/>
      <c r="B41" s="10"/>
      <c r="C41" s="10"/>
      <c r="D41" s="10"/>
      <c r="E41" s="10"/>
      <c r="F41" s="10"/>
      <c r="G41" s="10"/>
      <c r="H41" s="10"/>
      <c r="I41" s="10"/>
      <c r="J41" s="10"/>
      <c r="K41" s="11"/>
    </row>
    <row r="42" spans="1:11" x14ac:dyDescent="0.2">
      <c r="A42" s="9"/>
      <c r="B42" s="10"/>
      <c r="C42" s="10"/>
      <c r="D42" s="10"/>
      <c r="E42" s="10"/>
      <c r="F42" s="10"/>
      <c r="G42" s="10"/>
      <c r="H42" s="10"/>
      <c r="I42" s="10"/>
      <c r="J42" s="10"/>
      <c r="K42" s="11"/>
    </row>
    <row r="43" spans="1:11" x14ac:dyDescent="0.2">
      <c r="A43" s="9"/>
      <c r="B43" s="10"/>
      <c r="C43" s="10"/>
      <c r="D43" s="10"/>
      <c r="E43" s="10"/>
      <c r="F43" s="10"/>
      <c r="G43" s="10"/>
      <c r="H43" s="10"/>
      <c r="I43" s="10"/>
      <c r="J43" s="10"/>
      <c r="K43" s="11"/>
    </row>
    <row r="44" spans="1:11" x14ac:dyDescent="0.2">
      <c r="A44" s="9"/>
      <c r="B44" s="10"/>
      <c r="C44" s="10"/>
      <c r="D44" s="10"/>
      <c r="E44" s="10"/>
      <c r="F44" s="10"/>
      <c r="G44" s="10"/>
      <c r="H44" s="10"/>
      <c r="I44" s="10"/>
      <c r="J44" s="10"/>
      <c r="K44" s="1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x14ac:dyDescent="0.2">
      <c r="A50" s="9"/>
      <c r="B50" s="10"/>
      <c r="C50" s="10"/>
      <c r="D50" s="10"/>
      <c r="E50" s="10"/>
      <c r="F50" s="10"/>
      <c r="G50" s="10"/>
      <c r="H50" s="10"/>
      <c r="I50" s="10"/>
      <c r="J50" s="10"/>
      <c r="K50" s="11"/>
    </row>
    <row r="51" spans="1:11" x14ac:dyDescent="0.2">
      <c r="A51" s="9"/>
      <c r="B51" s="10"/>
      <c r="C51" s="10"/>
      <c r="D51" s="10"/>
      <c r="E51" s="10"/>
      <c r="F51" s="10"/>
      <c r="G51" s="10"/>
      <c r="H51" s="10"/>
      <c r="I51" s="10"/>
      <c r="J51" s="10"/>
      <c r="K51" s="11"/>
    </row>
    <row r="52" spans="1:11" ht="18" customHeight="1" x14ac:dyDescent="0.2">
      <c r="A52" s="96" t="s">
        <v>30</v>
      </c>
      <c r="B52" s="97"/>
      <c r="C52" s="97"/>
      <c r="D52" s="97"/>
      <c r="E52" s="97"/>
      <c r="F52" s="97"/>
      <c r="G52" s="97"/>
      <c r="H52" s="97"/>
      <c r="I52" s="97"/>
      <c r="J52" s="97"/>
      <c r="K52" s="98"/>
    </row>
  </sheetData>
  <mergeCells count="52">
    <mergeCell ref="A31:K31"/>
    <mergeCell ref="A52:K52"/>
    <mergeCell ref="A25:K25"/>
    <mergeCell ref="A26:K26"/>
    <mergeCell ref="A27:K27"/>
    <mergeCell ref="A28:K28"/>
    <mergeCell ref="A29:K29"/>
    <mergeCell ref="A30:K30"/>
    <mergeCell ref="A24:K24"/>
    <mergeCell ref="A17:B17"/>
    <mergeCell ref="C17:K17"/>
    <mergeCell ref="A18:B18"/>
    <mergeCell ref="C18:K18"/>
    <mergeCell ref="A19:K19"/>
    <mergeCell ref="A20:E20"/>
    <mergeCell ref="F20:K20"/>
    <mergeCell ref="A21:E21"/>
    <mergeCell ref="F21:K21"/>
    <mergeCell ref="A22:E22"/>
    <mergeCell ref="F22:K22"/>
    <mergeCell ref="A23:K23"/>
    <mergeCell ref="C13:G13"/>
    <mergeCell ref="H13:J13"/>
    <mergeCell ref="A14:J14"/>
    <mergeCell ref="B15:K15"/>
    <mergeCell ref="A16:B16"/>
    <mergeCell ref="C16:K16"/>
    <mergeCell ref="C12:G12"/>
    <mergeCell ref="H12:J12"/>
    <mergeCell ref="A6:G6"/>
    <mergeCell ref="H6:I7"/>
    <mergeCell ref="J6:K7"/>
    <mergeCell ref="A7:G7"/>
    <mergeCell ref="A8:A9"/>
    <mergeCell ref="B8:B9"/>
    <mergeCell ref="C8:G9"/>
    <mergeCell ref="H8:J9"/>
    <mergeCell ref="K8:K9"/>
    <mergeCell ref="A10:A11"/>
    <mergeCell ref="B10:B11"/>
    <mergeCell ref="C10:G11"/>
    <mergeCell ref="H10:J11"/>
    <mergeCell ref="K10:K11"/>
    <mergeCell ref="A5:C5"/>
    <mergeCell ref="D5:G5"/>
    <mergeCell ref="H5:I5"/>
    <mergeCell ref="J5:K5"/>
    <mergeCell ref="A1:B1"/>
    <mergeCell ref="C1:K1"/>
    <mergeCell ref="A2:K2"/>
    <mergeCell ref="A3:K3"/>
    <mergeCell ref="A4:K4"/>
  </mergeCells>
  <printOptions horizontalCentered="1" gridLines="1"/>
  <pageMargins left="0.74803149606299213" right="0.74803149606299213" top="0.78740157480314965" bottom="0.6692913385826772" header="0.51181102362204722" footer="0.51181102362204722"/>
  <pageSetup scale="95" orientation="portrait" horizontalDpi="300" verticalDpi="300" r:id="rId1"/>
  <headerFooter alignWithMargins="0"/>
  <rowBreaks count="1" manualBreakCount="1">
    <brk id="23"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opLeftCell="A7" zoomScaleNormal="100" zoomScaleSheetLayoutView="100" workbookViewId="0">
      <selection activeCell="A35" sqref="A35:K35"/>
    </sheetView>
  </sheetViews>
  <sheetFormatPr baseColWidth="10" defaultColWidth="9.140625" defaultRowHeight="12.75" x14ac:dyDescent="0.2"/>
  <cols>
    <col min="1" max="1" width="9.7109375" style="1" customWidth="1"/>
    <col min="2" max="2" width="12" style="1" customWidth="1"/>
    <col min="3" max="3" width="13.42578125" style="1" customWidth="1"/>
    <col min="4" max="4" width="6.7109375" style="1" customWidth="1"/>
    <col min="5" max="5" width="9.140625" style="1"/>
    <col min="6" max="6" width="10" style="1" customWidth="1"/>
    <col min="7" max="7" width="6.42578125" style="1" customWidth="1"/>
    <col min="8" max="8" width="5.7109375" style="1" customWidth="1"/>
    <col min="9" max="9" width="3.7109375" style="1" customWidth="1"/>
    <col min="10" max="10" width="2.7109375" style="1" customWidth="1"/>
    <col min="11" max="11" width="12.28515625" style="1" customWidth="1"/>
    <col min="12" max="16384" width="9.140625" style="1"/>
  </cols>
  <sheetData>
    <row r="1" spans="1:14" ht="69" customHeight="1" x14ac:dyDescent="0.2">
      <c r="A1" s="35"/>
      <c r="B1" s="35"/>
      <c r="C1" s="36" t="s">
        <v>0</v>
      </c>
      <c r="D1" s="37"/>
      <c r="E1" s="37"/>
      <c r="F1" s="37"/>
      <c r="G1" s="37"/>
      <c r="H1" s="37"/>
      <c r="I1" s="37"/>
      <c r="J1" s="37"/>
      <c r="K1" s="38"/>
    </row>
    <row r="2" spans="1:14" ht="28.5" customHeight="1" x14ac:dyDescent="0.2">
      <c r="A2" s="39" t="s">
        <v>1</v>
      </c>
      <c r="B2" s="40"/>
      <c r="C2" s="40"/>
      <c r="D2" s="40"/>
      <c r="E2" s="40"/>
      <c r="F2" s="40"/>
      <c r="G2" s="40"/>
      <c r="H2" s="40"/>
      <c r="I2" s="40"/>
      <c r="J2" s="40"/>
      <c r="K2" s="41"/>
    </row>
    <row r="3" spans="1:14" ht="28.5" customHeight="1" x14ac:dyDescent="0.2">
      <c r="A3" s="39" t="s">
        <v>2</v>
      </c>
      <c r="B3" s="40"/>
      <c r="C3" s="40"/>
      <c r="D3" s="40"/>
      <c r="E3" s="40"/>
      <c r="F3" s="40"/>
      <c r="G3" s="40"/>
      <c r="H3" s="40"/>
      <c r="I3" s="40"/>
      <c r="J3" s="40"/>
      <c r="K3" s="41"/>
    </row>
    <row r="4" spans="1:14" ht="24" customHeight="1" x14ac:dyDescent="0.2">
      <c r="A4" s="42" t="s">
        <v>3</v>
      </c>
      <c r="B4" s="43"/>
      <c r="C4" s="43"/>
      <c r="D4" s="43"/>
      <c r="E4" s="43"/>
      <c r="F4" s="43"/>
      <c r="G4" s="43"/>
      <c r="H4" s="43"/>
      <c r="I4" s="43"/>
      <c r="J4" s="43"/>
      <c r="K4" s="44"/>
    </row>
    <row r="5" spans="1:14" ht="29.25" customHeight="1" x14ac:dyDescent="0.2">
      <c r="A5" s="29" t="s">
        <v>4</v>
      </c>
      <c r="B5" s="30"/>
      <c r="C5" s="30"/>
      <c r="D5" s="30" t="s">
        <v>155</v>
      </c>
      <c r="E5" s="30"/>
      <c r="F5" s="30"/>
      <c r="G5" s="31"/>
      <c r="H5" s="32" t="s">
        <v>5</v>
      </c>
      <c r="I5" s="33"/>
      <c r="J5" s="33" t="s">
        <v>154</v>
      </c>
      <c r="K5" s="34"/>
    </row>
    <row r="6" spans="1:14" ht="33" customHeight="1" x14ac:dyDescent="0.2">
      <c r="A6" s="51" t="s">
        <v>60</v>
      </c>
      <c r="B6" s="52"/>
      <c r="C6" s="52"/>
      <c r="D6" s="52"/>
      <c r="E6" s="52"/>
      <c r="F6" s="52"/>
      <c r="G6" s="53"/>
      <c r="H6" s="54" t="s">
        <v>6</v>
      </c>
      <c r="I6" s="55"/>
      <c r="J6" s="58" t="s">
        <v>61</v>
      </c>
      <c r="K6" s="59"/>
      <c r="N6" s="2"/>
    </row>
    <row r="7" spans="1:14" ht="18.75" customHeight="1" x14ac:dyDescent="0.2">
      <c r="A7" s="62" t="s">
        <v>7</v>
      </c>
      <c r="B7" s="62"/>
      <c r="C7" s="62"/>
      <c r="D7" s="62"/>
      <c r="E7" s="62"/>
      <c r="F7" s="62"/>
      <c r="G7" s="63"/>
      <c r="H7" s="56"/>
      <c r="I7" s="57"/>
      <c r="J7" s="60"/>
      <c r="K7" s="61"/>
      <c r="N7" s="2"/>
    </row>
    <row r="8" spans="1:14" ht="15" customHeight="1" x14ac:dyDescent="0.2">
      <c r="A8" s="64" t="s">
        <v>8</v>
      </c>
      <c r="B8" s="65" t="s">
        <v>9</v>
      </c>
      <c r="C8" s="64" t="s">
        <v>10</v>
      </c>
      <c r="D8" s="64"/>
      <c r="E8" s="64"/>
      <c r="F8" s="64"/>
      <c r="G8" s="64"/>
      <c r="H8" s="66" t="s">
        <v>11</v>
      </c>
      <c r="I8" s="66"/>
      <c r="J8" s="66"/>
      <c r="K8" s="66" t="s">
        <v>12</v>
      </c>
    </row>
    <row r="9" spans="1:14" ht="39.75" customHeight="1" x14ac:dyDescent="0.2">
      <c r="A9" s="64"/>
      <c r="B9" s="65"/>
      <c r="C9" s="64"/>
      <c r="D9" s="64"/>
      <c r="E9" s="64"/>
      <c r="F9" s="64"/>
      <c r="G9" s="64"/>
      <c r="H9" s="65"/>
      <c r="I9" s="65"/>
      <c r="J9" s="65"/>
      <c r="K9" s="65"/>
    </row>
    <row r="10" spans="1:14" ht="18.95" customHeight="1" x14ac:dyDescent="0.2">
      <c r="A10" s="67"/>
      <c r="B10" s="69"/>
      <c r="C10" s="126" t="s">
        <v>156</v>
      </c>
      <c r="D10" s="127"/>
      <c r="E10" s="127"/>
      <c r="F10" s="127"/>
      <c r="G10" s="128"/>
      <c r="H10" s="77"/>
      <c r="I10" s="78"/>
      <c r="J10" s="79"/>
      <c r="K10" s="83"/>
    </row>
    <row r="11" spans="1:14" ht="12" customHeight="1" x14ac:dyDescent="0.2">
      <c r="A11" s="68"/>
      <c r="B11" s="70"/>
      <c r="C11" s="129"/>
      <c r="D11" s="130"/>
      <c r="E11" s="130"/>
      <c r="F11" s="130"/>
      <c r="G11" s="131"/>
      <c r="H11" s="80"/>
      <c r="I11" s="81"/>
      <c r="J11" s="82"/>
      <c r="K11" s="84"/>
    </row>
    <row r="12" spans="1:14" ht="17.100000000000001" customHeight="1" x14ac:dyDescent="0.2">
      <c r="A12" s="26"/>
      <c r="B12" s="27"/>
      <c r="C12" s="135" t="s">
        <v>157</v>
      </c>
      <c r="D12" s="136"/>
      <c r="E12" s="136"/>
      <c r="F12" s="136"/>
      <c r="G12" s="137"/>
      <c r="H12" s="48"/>
      <c r="I12" s="49"/>
      <c r="J12" s="50"/>
      <c r="K12" s="28"/>
    </row>
    <row r="13" spans="1:14" ht="17.100000000000001" customHeight="1" x14ac:dyDescent="0.2">
      <c r="A13" s="26">
        <v>1</v>
      </c>
      <c r="B13" s="27"/>
      <c r="C13" s="120" t="s">
        <v>158</v>
      </c>
      <c r="D13" s="121"/>
      <c r="E13" s="121"/>
      <c r="F13" s="121"/>
      <c r="G13" s="122"/>
      <c r="H13" s="123">
        <v>60</v>
      </c>
      <c r="I13" s="124"/>
      <c r="J13" s="125"/>
      <c r="K13" s="28">
        <f t="shared" ref="K13:K18" si="0">+H13*A13</f>
        <v>60</v>
      </c>
    </row>
    <row r="14" spans="1:14" ht="17.100000000000001" customHeight="1" x14ac:dyDescent="0.2">
      <c r="A14" s="26">
        <v>1</v>
      </c>
      <c r="B14" s="27"/>
      <c r="C14" s="120" t="s">
        <v>159</v>
      </c>
      <c r="D14" s="121"/>
      <c r="E14" s="121"/>
      <c r="F14" s="121"/>
      <c r="G14" s="122"/>
      <c r="H14" s="123">
        <v>45</v>
      </c>
      <c r="I14" s="124"/>
      <c r="J14" s="125"/>
      <c r="K14" s="28">
        <f t="shared" si="0"/>
        <v>45</v>
      </c>
    </row>
    <row r="15" spans="1:14" ht="17.100000000000001" customHeight="1" x14ac:dyDescent="0.2">
      <c r="A15" s="26">
        <v>1</v>
      </c>
      <c r="B15" s="27"/>
      <c r="C15" s="120" t="s">
        <v>160</v>
      </c>
      <c r="D15" s="121"/>
      <c r="E15" s="121"/>
      <c r="F15" s="121"/>
      <c r="G15" s="122"/>
      <c r="H15" s="123">
        <v>45</v>
      </c>
      <c r="I15" s="124"/>
      <c r="J15" s="125"/>
      <c r="K15" s="28">
        <f t="shared" si="0"/>
        <v>45</v>
      </c>
    </row>
    <row r="16" spans="1:14" ht="17.100000000000001" customHeight="1" x14ac:dyDescent="0.2">
      <c r="A16" s="26">
        <v>1</v>
      </c>
      <c r="B16" s="27"/>
      <c r="C16" s="120" t="s">
        <v>161</v>
      </c>
      <c r="D16" s="121"/>
      <c r="E16" s="121"/>
      <c r="F16" s="121"/>
      <c r="G16" s="122"/>
      <c r="H16" s="123">
        <v>25</v>
      </c>
      <c r="I16" s="124"/>
      <c r="J16" s="125"/>
      <c r="K16" s="28">
        <f t="shared" si="0"/>
        <v>25</v>
      </c>
    </row>
    <row r="17" spans="1:11" ht="17.100000000000001" customHeight="1" x14ac:dyDescent="0.2">
      <c r="A17" s="26">
        <v>1</v>
      </c>
      <c r="B17" s="27"/>
      <c r="C17" s="120" t="s">
        <v>162</v>
      </c>
      <c r="D17" s="121"/>
      <c r="E17" s="121"/>
      <c r="F17" s="121"/>
      <c r="G17" s="122"/>
      <c r="H17" s="123">
        <v>55</v>
      </c>
      <c r="I17" s="124"/>
      <c r="J17" s="125"/>
      <c r="K17" s="28">
        <f t="shared" si="0"/>
        <v>55</v>
      </c>
    </row>
    <row r="18" spans="1:11" ht="17.100000000000001" customHeight="1" x14ac:dyDescent="0.2">
      <c r="A18" s="26">
        <v>1</v>
      </c>
      <c r="B18" s="27"/>
      <c r="C18" s="120" t="s">
        <v>163</v>
      </c>
      <c r="D18" s="121"/>
      <c r="E18" s="121"/>
      <c r="F18" s="121"/>
      <c r="G18" s="122"/>
      <c r="H18" s="123">
        <v>55</v>
      </c>
      <c r="I18" s="124"/>
      <c r="J18" s="125"/>
      <c r="K18" s="28">
        <f t="shared" si="0"/>
        <v>55</v>
      </c>
    </row>
    <row r="19" spans="1:11" ht="17.100000000000001" customHeight="1" x14ac:dyDescent="0.2">
      <c r="A19" s="26"/>
      <c r="B19" s="27"/>
      <c r="C19" s="135" t="s">
        <v>68</v>
      </c>
      <c r="D19" s="138"/>
      <c r="E19" s="138"/>
      <c r="F19" s="138"/>
      <c r="G19" s="139"/>
      <c r="H19" s="123"/>
      <c r="I19" s="124"/>
      <c r="J19" s="125"/>
      <c r="K19" s="28"/>
    </row>
    <row r="20" spans="1:11" ht="17.100000000000001" customHeight="1" x14ac:dyDescent="0.2">
      <c r="A20" s="26">
        <v>1</v>
      </c>
      <c r="B20" s="27"/>
      <c r="C20" s="120" t="s">
        <v>164</v>
      </c>
      <c r="D20" s="121"/>
      <c r="E20" s="121"/>
      <c r="F20" s="121"/>
      <c r="G20" s="122"/>
      <c r="H20" s="123">
        <v>49.44</v>
      </c>
      <c r="I20" s="124"/>
      <c r="J20" s="125"/>
      <c r="K20" s="28">
        <f>+H20*A20</f>
        <v>49.44</v>
      </c>
    </row>
    <row r="21" spans="1:11" ht="17.100000000000001" customHeight="1" x14ac:dyDescent="0.2">
      <c r="A21" s="26">
        <v>1</v>
      </c>
      <c r="B21" s="27"/>
      <c r="C21" s="120" t="s">
        <v>165</v>
      </c>
      <c r="D21" s="121"/>
      <c r="E21" s="121"/>
      <c r="F21" s="121"/>
      <c r="G21" s="122"/>
      <c r="H21" s="123">
        <v>55.16</v>
      </c>
      <c r="I21" s="124"/>
      <c r="J21" s="125"/>
      <c r="K21" s="28">
        <f>+H21*A21</f>
        <v>55.16</v>
      </c>
    </row>
    <row r="22" spans="1:11" ht="17.100000000000001" customHeight="1" x14ac:dyDescent="0.2">
      <c r="A22" s="26">
        <v>8</v>
      </c>
      <c r="B22" s="27"/>
      <c r="C22" s="120" t="s">
        <v>166</v>
      </c>
      <c r="D22" s="121"/>
      <c r="E22" s="121"/>
      <c r="F22" s="121"/>
      <c r="G22" s="122"/>
      <c r="H22" s="123">
        <v>2.2000000000000002</v>
      </c>
      <c r="I22" s="124"/>
      <c r="J22" s="125"/>
      <c r="K22" s="28">
        <f>+H22*A22</f>
        <v>17.600000000000001</v>
      </c>
    </row>
    <row r="23" spans="1:11" ht="17.100000000000001" customHeight="1" x14ac:dyDescent="0.2">
      <c r="A23" s="26">
        <v>1</v>
      </c>
      <c r="B23" s="27"/>
      <c r="C23" s="120" t="s">
        <v>167</v>
      </c>
      <c r="D23" s="121"/>
      <c r="E23" s="121"/>
      <c r="F23" s="121"/>
      <c r="G23" s="122"/>
      <c r="H23" s="123">
        <v>44.68</v>
      </c>
      <c r="I23" s="124"/>
      <c r="J23" s="125"/>
      <c r="K23" s="28">
        <f>+H23*A23</f>
        <v>44.68</v>
      </c>
    </row>
    <row r="24" spans="1:11" ht="24.75" customHeight="1" x14ac:dyDescent="0.2">
      <c r="A24" s="85" t="s">
        <v>13</v>
      </c>
      <c r="B24" s="85"/>
      <c r="C24" s="85"/>
      <c r="D24" s="85"/>
      <c r="E24" s="85"/>
      <c r="F24" s="85"/>
      <c r="G24" s="85"/>
      <c r="H24" s="85"/>
      <c r="I24" s="85"/>
      <c r="J24" s="85"/>
      <c r="K24" s="7">
        <f>SUM(K13:K23)</f>
        <v>451.88000000000005</v>
      </c>
    </row>
    <row r="25" spans="1:11" ht="25.5" customHeight="1" x14ac:dyDescent="0.2">
      <c r="A25" s="8" t="s">
        <v>14</v>
      </c>
      <c r="B25" s="86" t="s">
        <v>168</v>
      </c>
      <c r="C25" s="86"/>
      <c r="D25" s="86"/>
      <c r="E25" s="86"/>
      <c r="F25" s="86"/>
      <c r="G25" s="86"/>
      <c r="H25" s="86"/>
      <c r="I25" s="86"/>
      <c r="J25" s="86"/>
      <c r="K25" s="86"/>
    </row>
    <row r="26" spans="1:11" ht="20.25" customHeight="1" x14ac:dyDescent="0.2">
      <c r="A26" s="87" t="s">
        <v>15</v>
      </c>
      <c r="B26" s="87"/>
      <c r="C26" s="88" t="s">
        <v>51</v>
      </c>
      <c r="D26" s="88"/>
      <c r="E26" s="88"/>
      <c r="F26" s="88"/>
      <c r="G26" s="88"/>
      <c r="H26" s="88"/>
      <c r="I26" s="88"/>
      <c r="J26" s="88"/>
      <c r="K26" s="88"/>
    </row>
    <row r="27" spans="1:11" ht="20.25" customHeight="1" x14ac:dyDescent="0.2">
      <c r="A27" s="87" t="s">
        <v>16</v>
      </c>
      <c r="B27" s="87"/>
      <c r="C27" s="88" t="s">
        <v>17</v>
      </c>
      <c r="D27" s="88"/>
      <c r="E27" s="88"/>
      <c r="F27" s="88"/>
      <c r="G27" s="88"/>
      <c r="H27" s="88"/>
      <c r="I27" s="88"/>
      <c r="J27" s="88"/>
      <c r="K27" s="88"/>
    </row>
    <row r="28" spans="1:11" ht="20.25" customHeight="1" x14ac:dyDescent="0.2">
      <c r="A28" s="87" t="s">
        <v>18</v>
      </c>
      <c r="B28" s="87"/>
      <c r="C28" s="92" t="s">
        <v>79</v>
      </c>
      <c r="D28" s="92"/>
      <c r="E28" s="92"/>
      <c r="F28" s="92"/>
      <c r="G28" s="92"/>
      <c r="H28" s="92"/>
      <c r="I28" s="92"/>
      <c r="J28" s="92"/>
      <c r="K28" s="92"/>
    </row>
    <row r="29" spans="1:11" ht="19.5" customHeight="1" x14ac:dyDescent="0.2">
      <c r="A29" s="93" t="s">
        <v>19</v>
      </c>
      <c r="B29" s="94"/>
      <c r="C29" s="94"/>
      <c r="D29" s="94"/>
      <c r="E29" s="94"/>
      <c r="F29" s="94"/>
      <c r="G29" s="94"/>
      <c r="H29" s="94"/>
      <c r="I29" s="94"/>
      <c r="J29" s="94"/>
      <c r="K29" s="94"/>
    </row>
    <row r="30" spans="1:11" ht="23.25" customHeight="1" x14ac:dyDescent="0.2">
      <c r="A30" s="94" t="s">
        <v>80</v>
      </c>
      <c r="B30" s="94"/>
      <c r="C30" s="94"/>
      <c r="D30" s="94"/>
      <c r="E30" s="94"/>
      <c r="F30" s="94" t="s">
        <v>55</v>
      </c>
      <c r="G30" s="94"/>
      <c r="H30" s="94"/>
      <c r="I30" s="94"/>
      <c r="J30" s="94"/>
      <c r="K30" s="94"/>
    </row>
    <row r="31" spans="1:11" ht="23.25" customHeight="1" x14ac:dyDescent="0.2">
      <c r="A31" s="94" t="s">
        <v>54</v>
      </c>
      <c r="B31" s="94"/>
      <c r="C31" s="94"/>
      <c r="D31" s="94"/>
      <c r="E31" s="94"/>
      <c r="F31" s="94" t="s">
        <v>20</v>
      </c>
      <c r="G31" s="94"/>
      <c r="H31" s="94"/>
      <c r="I31" s="94"/>
      <c r="J31" s="94"/>
      <c r="K31" s="94"/>
    </row>
    <row r="32" spans="1:11" ht="90.75" customHeight="1" x14ac:dyDescent="0.2">
      <c r="A32" s="95" t="s">
        <v>21</v>
      </c>
      <c r="B32" s="95"/>
      <c r="C32" s="95"/>
      <c r="D32" s="95"/>
      <c r="E32" s="95"/>
      <c r="F32" s="95" t="s">
        <v>22</v>
      </c>
      <c r="G32" s="95"/>
      <c r="H32" s="95"/>
      <c r="I32" s="95"/>
      <c r="J32" s="95"/>
      <c r="K32" s="95"/>
    </row>
    <row r="33" spans="1:11" ht="23.25" customHeight="1" x14ac:dyDescent="0.2">
      <c r="A33" s="96" t="s">
        <v>23</v>
      </c>
      <c r="B33" s="97"/>
      <c r="C33" s="97"/>
      <c r="D33" s="97"/>
      <c r="E33" s="97"/>
      <c r="F33" s="97"/>
      <c r="G33" s="97"/>
      <c r="H33" s="97"/>
      <c r="I33" s="97"/>
      <c r="J33" s="97"/>
      <c r="K33" s="98"/>
    </row>
    <row r="34" spans="1:11" ht="75.75" customHeight="1" x14ac:dyDescent="0.2">
      <c r="A34" s="89" t="s">
        <v>169</v>
      </c>
      <c r="B34" s="90"/>
      <c r="C34" s="90"/>
      <c r="D34" s="90"/>
      <c r="E34" s="90"/>
      <c r="F34" s="90"/>
      <c r="G34" s="90"/>
      <c r="H34" s="90"/>
      <c r="I34" s="90"/>
      <c r="J34" s="90"/>
      <c r="K34" s="91"/>
    </row>
    <row r="35" spans="1:11" ht="23.25" customHeight="1" x14ac:dyDescent="0.2">
      <c r="A35" s="102"/>
      <c r="B35" s="103"/>
      <c r="C35" s="103"/>
      <c r="D35" s="103"/>
      <c r="E35" s="103"/>
      <c r="F35" s="103"/>
      <c r="G35" s="103"/>
      <c r="H35" s="103"/>
      <c r="I35" s="103"/>
      <c r="J35" s="103"/>
      <c r="K35" s="104"/>
    </row>
    <row r="36" spans="1:11" ht="29.25" customHeight="1" x14ac:dyDescent="0.2">
      <c r="A36" s="105" t="s">
        <v>24</v>
      </c>
      <c r="B36" s="106"/>
      <c r="C36" s="106"/>
      <c r="D36" s="106"/>
      <c r="E36" s="106"/>
      <c r="F36" s="106"/>
      <c r="G36" s="106"/>
      <c r="H36" s="106"/>
      <c r="I36" s="106"/>
      <c r="J36" s="106"/>
      <c r="K36" s="107"/>
    </row>
    <row r="37" spans="1:11" ht="29.25" customHeight="1" x14ac:dyDescent="0.2">
      <c r="A37" s="108" t="s">
        <v>25</v>
      </c>
      <c r="B37" s="109"/>
      <c r="C37" s="109"/>
      <c r="D37" s="109"/>
      <c r="E37" s="109"/>
      <c r="F37" s="109"/>
      <c r="G37" s="109"/>
      <c r="H37" s="109"/>
      <c r="I37" s="109"/>
      <c r="J37" s="109"/>
      <c r="K37" s="110"/>
    </row>
    <row r="38" spans="1:11" ht="15" customHeight="1" x14ac:dyDescent="0.2">
      <c r="A38" s="111" t="s">
        <v>26</v>
      </c>
      <c r="B38" s="112"/>
      <c r="C38" s="112"/>
      <c r="D38" s="112"/>
      <c r="E38" s="112"/>
      <c r="F38" s="112"/>
      <c r="G38" s="112"/>
      <c r="H38" s="112"/>
      <c r="I38" s="112"/>
      <c r="J38" s="112"/>
      <c r="K38" s="113"/>
    </row>
    <row r="39" spans="1:11" ht="15" customHeight="1" x14ac:dyDescent="0.2">
      <c r="A39" s="99" t="s">
        <v>27</v>
      </c>
      <c r="B39" s="100"/>
      <c r="C39" s="100"/>
      <c r="D39" s="100"/>
      <c r="E39" s="100"/>
      <c r="F39" s="100"/>
      <c r="G39" s="100"/>
      <c r="H39" s="100"/>
      <c r="I39" s="100"/>
      <c r="J39" s="100"/>
      <c r="K39" s="101"/>
    </row>
    <row r="40" spans="1:11" ht="15" customHeight="1" x14ac:dyDescent="0.2">
      <c r="A40" s="111" t="s">
        <v>28</v>
      </c>
      <c r="B40" s="112"/>
      <c r="C40" s="112"/>
      <c r="D40" s="112"/>
      <c r="E40" s="112"/>
      <c r="F40" s="112"/>
      <c r="G40" s="112"/>
      <c r="H40" s="112"/>
      <c r="I40" s="112"/>
      <c r="J40" s="112"/>
      <c r="K40" s="113"/>
    </row>
    <row r="41" spans="1:11" ht="45" customHeight="1" x14ac:dyDescent="0.2">
      <c r="A41" s="99" t="s">
        <v>29</v>
      </c>
      <c r="B41" s="100"/>
      <c r="C41" s="100"/>
      <c r="D41" s="100"/>
      <c r="E41" s="100"/>
      <c r="F41" s="100"/>
      <c r="G41" s="100"/>
      <c r="H41" s="100"/>
      <c r="I41" s="100"/>
      <c r="J41" s="100"/>
      <c r="K41" s="101"/>
    </row>
    <row r="42" spans="1:11" x14ac:dyDescent="0.2">
      <c r="A42" s="9"/>
      <c r="B42" s="10"/>
      <c r="C42" s="10"/>
      <c r="D42" s="10"/>
      <c r="E42" s="10"/>
      <c r="F42" s="10"/>
      <c r="G42" s="10"/>
      <c r="H42" s="10"/>
      <c r="I42" s="10"/>
      <c r="J42" s="10"/>
      <c r="K42" s="11"/>
    </row>
    <row r="43" spans="1:11" x14ac:dyDescent="0.2">
      <c r="A43" s="9"/>
      <c r="B43" s="10"/>
      <c r="C43" s="10"/>
      <c r="D43" s="10"/>
      <c r="E43" s="10"/>
      <c r="F43" s="10"/>
      <c r="G43" s="10"/>
      <c r="H43" s="10"/>
      <c r="I43" s="10"/>
      <c r="J43" s="10"/>
      <c r="K43" s="11"/>
    </row>
    <row r="44" spans="1:11" x14ac:dyDescent="0.2">
      <c r="A44" s="9"/>
      <c r="B44" s="10"/>
      <c r="C44" s="10"/>
      <c r="D44" s="10"/>
      <c r="E44" s="10"/>
      <c r="F44" s="10"/>
      <c r="G44" s="10"/>
      <c r="H44" s="10"/>
      <c r="I44" s="10"/>
      <c r="J44" s="10"/>
      <c r="K44" s="11"/>
    </row>
    <row r="45" spans="1:11" x14ac:dyDescent="0.2">
      <c r="A45" s="9"/>
      <c r="B45" s="10"/>
      <c r="C45" s="10"/>
      <c r="D45" s="10"/>
      <c r="E45" s="10"/>
      <c r="F45" s="10"/>
      <c r="G45" s="10"/>
      <c r="H45" s="10"/>
      <c r="I45" s="10"/>
      <c r="J45" s="10"/>
      <c r="K45" s="11"/>
    </row>
    <row r="46" spans="1:11" x14ac:dyDescent="0.2">
      <c r="A46" s="9"/>
      <c r="B46" s="10"/>
      <c r="C46" s="10"/>
      <c r="D46" s="10"/>
      <c r="E46" s="10"/>
      <c r="F46" s="10"/>
      <c r="G46" s="10"/>
      <c r="H46" s="10"/>
      <c r="I46" s="10"/>
      <c r="J46" s="10"/>
      <c r="K46" s="11"/>
    </row>
    <row r="47" spans="1:11" x14ac:dyDescent="0.2">
      <c r="A47" s="9"/>
      <c r="B47" s="10"/>
      <c r="C47" s="10"/>
      <c r="D47" s="10"/>
      <c r="E47" s="10"/>
      <c r="F47" s="10"/>
      <c r="G47" s="10"/>
      <c r="H47" s="10"/>
      <c r="I47" s="10"/>
      <c r="J47" s="10"/>
      <c r="K47" s="11"/>
    </row>
    <row r="48" spans="1:11" x14ac:dyDescent="0.2">
      <c r="A48" s="9"/>
      <c r="B48" s="10"/>
      <c r="C48" s="10"/>
      <c r="D48" s="10"/>
      <c r="E48" s="10"/>
      <c r="F48" s="10"/>
      <c r="G48" s="10"/>
      <c r="H48" s="10"/>
      <c r="I48" s="10"/>
      <c r="J48" s="10"/>
      <c r="K48" s="11"/>
    </row>
    <row r="49" spans="1:11" x14ac:dyDescent="0.2">
      <c r="A49" s="9"/>
      <c r="B49" s="10"/>
      <c r="C49" s="10"/>
      <c r="D49" s="10"/>
      <c r="E49" s="10"/>
      <c r="F49" s="10"/>
      <c r="G49" s="10"/>
      <c r="H49" s="10"/>
      <c r="I49" s="10"/>
      <c r="J49" s="10"/>
      <c r="K49" s="11"/>
    </row>
    <row r="50" spans="1:11" x14ac:dyDescent="0.2">
      <c r="A50" s="9"/>
      <c r="B50" s="10"/>
      <c r="C50" s="10"/>
      <c r="D50" s="10"/>
      <c r="E50" s="10"/>
      <c r="F50" s="10"/>
      <c r="G50" s="10"/>
      <c r="H50" s="10"/>
      <c r="I50" s="10"/>
      <c r="J50" s="10"/>
      <c r="K50" s="11"/>
    </row>
    <row r="51" spans="1:11" x14ac:dyDescent="0.2">
      <c r="A51" s="9"/>
      <c r="B51" s="10"/>
      <c r="C51" s="10"/>
      <c r="D51" s="10"/>
      <c r="E51" s="10"/>
      <c r="F51" s="10"/>
      <c r="G51" s="10"/>
      <c r="H51" s="10"/>
      <c r="I51" s="10"/>
      <c r="J51" s="10"/>
      <c r="K51" s="11"/>
    </row>
    <row r="52" spans="1:11" x14ac:dyDescent="0.2">
      <c r="A52" s="9"/>
      <c r="B52" s="10"/>
      <c r="C52" s="10"/>
      <c r="D52" s="10"/>
      <c r="E52" s="10"/>
      <c r="F52" s="10"/>
      <c r="G52" s="10"/>
      <c r="H52" s="10"/>
      <c r="I52" s="10"/>
      <c r="J52" s="10"/>
      <c r="K52" s="11"/>
    </row>
    <row r="53" spans="1:11" x14ac:dyDescent="0.2">
      <c r="A53" s="9"/>
      <c r="B53" s="10"/>
      <c r="C53" s="10"/>
      <c r="D53" s="10"/>
      <c r="E53" s="10"/>
      <c r="F53" s="10"/>
      <c r="G53" s="10"/>
      <c r="H53" s="10"/>
      <c r="I53" s="10"/>
      <c r="J53" s="10"/>
      <c r="K53" s="11"/>
    </row>
    <row r="54" spans="1:11" x14ac:dyDescent="0.2">
      <c r="A54" s="9"/>
      <c r="B54" s="10"/>
      <c r="C54" s="10"/>
      <c r="D54" s="10"/>
      <c r="E54" s="10"/>
      <c r="F54" s="10"/>
      <c r="G54" s="10"/>
      <c r="H54" s="10"/>
      <c r="I54" s="10"/>
      <c r="J54" s="10"/>
      <c r="K54" s="11"/>
    </row>
    <row r="55" spans="1:11" x14ac:dyDescent="0.2">
      <c r="A55" s="9"/>
      <c r="B55" s="10"/>
      <c r="C55" s="10"/>
      <c r="D55" s="10"/>
      <c r="E55" s="10"/>
      <c r="F55" s="10"/>
      <c r="G55" s="10"/>
      <c r="H55" s="10"/>
      <c r="I55" s="10"/>
      <c r="J55" s="10"/>
      <c r="K55" s="11"/>
    </row>
    <row r="56" spans="1:11" x14ac:dyDescent="0.2">
      <c r="A56" s="9"/>
      <c r="B56" s="10"/>
      <c r="C56" s="10"/>
      <c r="D56" s="10"/>
      <c r="E56" s="10"/>
      <c r="F56" s="10"/>
      <c r="G56" s="10"/>
      <c r="H56" s="10"/>
      <c r="I56" s="10"/>
      <c r="J56" s="10"/>
      <c r="K56" s="11"/>
    </row>
    <row r="57" spans="1:11" x14ac:dyDescent="0.2">
      <c r="A57" s="9"/>
      <c r="B57" s="10"/>
      <c r="C57" s="10"/>
      <c r="D57" s="10"/>
      <c r="E57" s="10"/>
      <c r="F57" s="10"/>
      <c r="G57" s="10"/>
      <c r="H57" s="10"/>
      <c r="I57" s="10"/>
      <c r="J57" s="10"/>
      <c r="K57" s="11"/>
    </row>
    <row r="58" spans="1:11" x14ac:dyDescent="0.2">
      <c r="A58" s="9"/>
      <c r="B58" s="10"/>
      <c r="C58" s="10"/>
      <c r="D58" s="10"/>
      <c r="E58" s="10"/>
      <c r="F58" s="10"/>
      <c r="G58" s="10"/>
      <c r="H58" s="10"/>
      <c r="I58" s="10"/>
      <c r="J58" s="10"/>
      <c r="K58" s="11"/>
    </row>
    <row r="59" spans="1:11" x14ac:dyDescent="0.2">
      <c r="A59" s="9"/>
      <c r="B59" s="10"/>
      <c r="C59" s="10"/>
      <c r="D59" s="10"/>
      <c r="E59" s="10"/>
      <c r="F59" s="10"/>
      <c r="G59" s="10"/>
      <c r="H59" s="10"/>
      <c r="I59" s="10"/>
      <c r="J59" s="10"/>
      <c r="K59" s="11"/>
    </row>
    <row r="60" spans="1:11" x14ac:dyDescent="0.2">
      <c r="A60" s="9"/>
      <c r="B60" s="10"/>
      <c r="C60" s="10"/>
      <c r="D60" s="10"/>
      <c r="E60" s="10"/>
      <c r="F60" s="10"/>
      <c r="G60" s="10"/>
      <c r="H60" s="10"/>
      <c r="I60" s="10"/>
      <c r="J60" s="10"/>
      <c r="K60" s="11"/>
    </row>
    <row r="61" spans="1:11" x14ac:dyDescent="0.2">
      <c r="A61" s="9"/>
      <c r="B61" s="10"/>
      <c r="C61" s="10"/>
      <c r="D61" s="10"/>
      <c r="E61" s="10"/>
      <c r="F61" s="10"/>
      <c r="G61" s="10"/>
      <c r="H61" s="10"/>
      <c r="I61" s="10"/>
      <c r="J61" s="10"/>
      <c r="K61" s="11"/>
    </row>
    <row r="62" spans="1:11" ht="18" customHeight="1" x14ac:dyDescent="0.2">
      <c r="A62" s="96" t="s">
        <v>30</v>
      </c>
      <c r="B62" s="97"/>
      <c r="C62" s="97"/>
      <c r="D62" s="97"/>
      <c r="E62" s="97"/>
      <c r="F62" s="97"/>
      <c r="G62" s="97"/>
      <c r="H62" s="97"/>
      <c r="I62" s="97"/>
      <c r="J62" s="97"/>
      <c r="K62" s="98"/>
    </row>
  </sheetData>
  <mergeCells count="72">
    <mergeCell ref="A5:C5"/>
    <mergeCell ref="D5:G5"/>
    <mergeCell ref="H5:I5"/>
    <mergeCell ref="J5:K5"/>
    <mergeCell ref="A1:B1"/>
    <mergeCell ref="C1:K1"/>
    <mergeCell ref="A2:K2"/>
    <mergeCell ref="A3:K3"/>
    <mergeCell ref="A4:K4"/>
    <mergeCell ref="C12:G12"/>
    <mergeCell ref="H12:J12"/>
    <mergeCell ref="A6:G6"/>
    <mergeCell ref="H6:I7"/>
    <mergeCell ref="J6:K7"/>
    <mergeCell ref="A7:G7"/>
    <mergeCell ref="A8:A9"/>
    <mergeCell ref="B8:B9"/>
    <mergeCell ref="C8:G9"/>
    <mergeCell ref="H8:J9"/>
    <mergeCell ref="K8:K9"/>
    <mergeCell ref="A10:A11"/>
    <mergeCell ref="B10:B11"/>
    <mergeCell ref="C10:G11"/>
    <mergeCell ref="H10:J11"/>
    <mergeCell ref="K10:K11"/>
    <mergeCell ref="C13:G13"/>
    <mergeCell ref="H13:J13"/>
    <mergeCell ref="C14:G14"/>
    <mergeCell ref="H14:J14"/>
    <mergeCell ref="C17:G17"/>
    <mergeCell ref="H17:J17"/>
    <mergeCell ref="C18:G18"/>
    <mergeCell ref="H18:J18"/>
    <mergeCell ref="C19:G19"/>
    <mergeCell ref="H19:J19"/>
    <mergeCell ref="C20:G20"/>
    <mergeCell ref="H20:J20"/>
    <mergeCell ref="A24:J24"/>
    <mergeCell ref="B25:K25"/>
    <mergeCell ref="C21:G21"/>
    <mergeCell ref="H21:J21"/>
    <mergeCell ref="C22:G22"/>
    <mergeCell ref="H22:J22"/>
    <mergeCell ref="C23:G23"/>
    <mergeCell ref="H23:J23"/>
    <mergeCell ref="A26:B26"/>
    <mergeCell ref="C26:K26"/>
    <mergeCell ref="A27:B27"/>
    <mergeCell ref="C27:K27"/>
    <mergeCell ref="A28:B28"/>
    <mergeCell ref="C28:K28"/>
    <mergeCell ref="F30:K30"/>
    <mergeCell ref="A31:E31"/>
    <mergeCell ref="F31:K31"/>
    <mergeCell ref="A32:E32"/>
    <mergeCell ref="F32:K32"/>
    <mergeCell ref="A39:K39"/>
    <mergeCell ref="A40:K40"/>
    <mergeCell ref="A41:K41"/>
    <mergeCell ref="A62:K62"/>
    <mergeCell ref="C15:G15"/>
    <mergeCell ref="C16:G16"/>
    <mergeCell ref="H15:J15"/>
    <mergeCell ref="H16:J16"/>
    <mergeCell ref="A33:K33"/>
    <mergeCell ref="A34:K34"/>
    <mergeCell ref="A35:K35"/>
    <mergeCell ref="A36:K36"/>
    <mergeCell ref="A37:K37"/>
    <mergeCell ref="A38:K38"/>
    <mergeCell ref="A29:K29"/>
    <mergeCell ref="A30:E30"/>
  </mergeCells>
  <printOptions horizontalCentered="1" gridLines="1"/>
  <pageMargins left="0.74803149606299213" right="0.74803149606299213" top="0.78740157480314965" bottom="0.6692913385826772" header="0.51181102362204722" footer="0.51181102362204722"/>
  <pageSetup scale="85" orientation="portrait" horizontalDpi="300" verticalDpi="300" r:id="rId1"/>
  <headerFooter alignWithMargins="0"/>
  <rowBreaks count="1" manualBreakCount="1">
    <brk id="3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24</vt:i4>
      </vt:variant>
    </vt:vector>
  </HeadingPairs>
  <TitlesOfParts>
    <vt:vector size="36" baseType="lpstr">
      <vt:lpstr>104</vt:lpstr>
      <vt:lpstr>105</vt:lpstr>
      <vt:lpstr>106</vt:lpstr>
      <vt:lpstr>107</vt:lpstr>
      <vt:lpstr>108</vt:lpstr>
      <vt:lpstr>109</vt:lpstr>
      <vt:lpstr>110</vt:lpstr>
      <vt:lpstr>111</vt:lpstr>
      <vt:lpstr>112</vt:lpstr>
      <vt:lpstr>113</vt:lpstr>
      <vt:lpstr>114</vt:lpstr>
      <vt:lpstr>115</vt:lpstr>
      <vt:lpstr>'104'!Área_de_impresión</vt:lpstr>
      <vt:lpstr>'105'!Área_de_impresión</vt:lpstr>
      <vt:lpstr>'106'!Área_de_impresión</vt:lpstr>
      <vt:lpstr>'107'!Área_de_impresión</vt:lpstr>
      <vt:lpstr>'108'!Área_de_impresión</vt:lpstr>
      <vt:lpstr>'109'!Área_de_impresión</vt:lpstr>
      <vt:lpstr>'110'!Área_de_impresión</vt:lpstr>
      <vt:lpstr>'111'!Área_de_impresión</vt:lpstr>
      <vt:lpstr>'112'!Área_de_impresión</vt:lpstr>
      <vt:lpstr>'113'!Área_de_impresión</vt:lpstr>
      <vt:lpstr>'114'!Área_de_impresión</vt:lpstr>
      <vt:lpstr>'115'!Área_de_impresión</vt:lpstr>
      <vt:lpstr>'104'!Títulos_a_imprimir</vt:lpstr>
      <vt:lpstr>'105'!Títulos_a_imprimir</vt:lpstr>
      <vt:lpstr>'106'!Títulos_a_imprimir</vt:lpstr>
      <vt:lpstr>'107'!Títulos_a_imprimir</vt:lpstr>
      <vt:lpstr>'108'!Títulos_a_imprimir</vt:lpstr>
      <vt:lpstr>'109'!Títulos_a_imprimir</vt:lpstr>
      <vt:lpstr>'110'!Títulos_a_imprimir</vt:lpstr>
      <vt:lpstr>'111'!Títulos_a_imprimir</vt:lpstr>
      <vt:lpstr>'112'!Títulos_a_imprimir</vt:lpstr>
      <vt:lpstr>'113'!Títulos_a_imprimir</vt:lpstr>
      <vt:lpstr>'114'!Títulos_a_imprimir</vt:lpstr>
      <vt:lpstr>'115'!Títulos_a_imprimir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Beatriz Valle</dc:creator>
  <cp:lastModifiedBy>Karlen Moreno</cp:lastModifiedBy>
  <cp:lastPrinted>2016-07-29T21:39:29Z</cp:lastPrinted>
  <dcterms:created xsi:type="dcterms:W3CDTF">2016-07-04T15:55:35Z</dcterms:created>
  <dcterms:modified xsi:type="dcterms:W3CDTF">2017-09-08T16:26:38Z</dcterms:modified>
</cp:coreProperties>
</file>