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.colorado.TEG\Desktop\"/>
    </mc:Choice>
  </mc:AlternateContent>
  <bookViews>
    <workbookView xWindow="240" yWindow="75" windowWidth="20055" windowHeight="7935"/>
  </bookViews>
  <sheets>
    <sheet name="Orden de compra" sheetId="1" r:id="rId1"/>
    <sheet name="Contratos" sheetId="7" r:id="rId2"/>
    <sheet name="Modificativas de contratos" sheetId="5" r:id="rId3"/>
  </sheets>
  <calcPr calcId="152511"/>
</workbook>
</file>

<file path=xl/calcChain.xml><?xml version="1.0" encoding="utf-8"?>
<calcChain xmlns="http://schemas.openxmlformats.org/spreadsheetml/2006/main">
  <c r="H11" i="5" l="1"/>
  <c r="H8" i="7"/>
  <c r="G74" i="1" l="1"/>
  <c r="K11" i="5" l="1"/>
</calcChain>
</file>

<file path=xl/sharedStrings.xml><?xml version="1.0" encoding="utf-8"?>
<sst xmlns="http://schemas.openxmlformats.org/spreadsheetml/2006/main" count="233" uniqueCount="173">
  <si>
    <t>Unidad Solicitante</t>
  </si>
  <si>
    <t>Monto $</t>
  </si>
  <si>
    <t>Unidad de Comunicaciones</t>
  </si>
  <si>
    <t>Concepto</t>
  </si>
  <si>
    <t>Fecha de contrato</t>
  </si>
  <si>
    <t>Contratista</t>
  </si>
  <si>
    <t>Forma de Contratación</t>
  </si>
  <si>
    <t>Plazo contractual</t>
  </si>
  <si>
    <t>De</t>
  </si>
  <si>
    <t>Hasta</t>
  </si>
  <si>
    <t>Libre gestión</t>
  </si>
  <si>
    <t>Plazo modificación</t>
  </si>
  <si>
    <t>Monto contrato</t>
  </si>
  <si>
    <t xml:space="preserve">Contrato de cuñas radiales Tribunal de Ética Gubernamental </t>
  </si>
  <si>
    <t>Contrato de producción y pauta de spot de televisión Tribunal de Etica Gubernamental</t>
  </si>
  <si>
    <t>N° de orden</t>
  </si>
  <si>
    <t>Fecha</t>
  </si>
  <si>
    <t>Monto contratado</t>
  </si>
  <si>
    <t>N° de contrato</t>
  </si>
  <si>
    <t>UNIDAD DE ADQUISICIONES Y CONTRATACIONES INSTITUCIONAL</t>
  </si>
  <si>
    <t>A partir de la orden de incio</t>
  </si>
  <si>
    <t>FEPADE</t>
  </si>
  <si>
    <t>O&amp;M</t>
  </si>
  <si>
    <t>YSKL</t>
  </si>
  <si>
    <t>TALLER DIDEA, S.A. DE C.V.</t>
  </si>
  <si>
    <t>CORPORACIÓN ORBITAL, S.A. DE CV.</t>
  </si>
  <si>
    <t xml:space="preserve">CONSULTORIA LEY DE ETICA </t>
  </si>
  <si>
    <t>CONTRATOS DEL MES DE ABRIL</t>
  </si>
  <si>
    <t>Unidad de Informática</t>
  </si>
  <si>
    <t>Administrador de contrato u orden de compra</t>
  </si>
  <si>
    <t>Gerente General de Administración y Finanzas</t>
  </si>
  <si>
    <t>Total de modificativas</t>
  </si>
  <si>
    <t>GRUPO RENDEROS, S.A. DE C.V.</t>
  </si>
  <si>
    <t>Especifico</t>
  </si>
  <si>
    <t>Productive Business Solutions El Salvador, S.A. de C.V.</t>
  </si>
  <si>
    <t>RICOH EL SALVADOR, S.A. DE C.V.</t>
  </si>
  <si>
    <t>Unidad de Divulgación y Capacitación</t>
  </si>
  <si>
    <t>Libre Gestión</t>
  </si>
  <si>
    <t>Suministro e instalación de un kit de mantenimiento para impresora.
 Suministro e instalación de un KIT de mantenimiento, para impresora marca RICOH, modelo SP 5200 DN.</t>
  </si>
  <si>
    <t>TALENTO HUMANO, S.A. DE C.V.</t>
  </si>
  <si>
    <t>Unidad de Recursos Humanos.</t>
  </si>
  <si>
    <t>Servicios profesionales para impartir talleres de Desarrollo Humano</t>
  </si>
  <si>
    <t xml:space="preserve"> Taller de Liderazgo Transformacional,para un aprox. de 21 participantes(Pleno,Gerencia General,Asesora Legal,Secretaría General,Auditor Interno y Jefaturas).A desarrollarse el día 07/04/2017,en las instalaciones del Círculo Militar,en jornada de 8 horas,de conformidad con lo estipulado en ésta orden de compra y los términos de referencia.</t>
  </si>
  <si>
    <t>Suministro de materiales de oficina y productos de papel y cartón.</t>
  </si>
  <si>
    <t>Suministro de materiales de oficina y productos de papel y cartón.
Papel bond tamaño carta, marca XEROX.</t>
  </si>
  <si>
    <t>PAPELERA SANREY, S. A. DE C. V.</t>
  </si>
  <si>
    <t xml:space="preserve">Suministro de materiales de oficina y productos de papel y cartón. </t>
  </si>
  <si>
    <t>D P G, S. A. DE C. V.</t>
  </si>
  <si>
    <t xml:space="preserve">Carpeta colgante tamaño oficio, marca AMPO. $0.25 </t>
  </si>
  <si>
    <t xml:space="preserve"> Taller de Trabajo en equipo y roles,para un aproximado de 45 participantes (Todo el personal del TEG). A desarrollarse el día 26/05/2017, en Café Miranda, en jornada de 8 horas,de conformidad con lo estipulado en ésta orden de compra y los términos de referencia. $2,975.00.
</t>
  </si>
  <si>
    <t xml:space="preserve">Archivador de palanca tamaño carta. Color negro, plastificados, marca FENIX. $1.59 </t>
  </si>
  <si>
    <t xml:space="preserve">Almohadilla de escritorio grande #2. Color azul, marca ARTLINE. $3.56 </t>
  </si>
  <si>
    <t xml:space="preserve">Plumón punto fino 220 azul, marca ARTLINE.  $0.45 </t>
  </si>
  <si>
    <t>Plumón punto fino 220 negro, marca ARTLINE. $0.45</t>
  </si>
  <si>
    <t xml:space="preserve">Lapicero rojo, marca BIC. $0.11 </t>
  </si>
  <si>
    <t>Tijeras medianas, de 7.5 pulgadas, mango ergonómico, marca STUDMARK. $1.06</t>
  </si>
  <si>
    <t xml:space="preserve"> Engrapadora grande de escritorio metálica, marca BOSTICH, modelo B440. $5.65 </t>
  </si>
  <si>
    <t>NOE ALBERTO GUILLEN</t>
  </si>
  <si>
    <t xml:space="preserve">Papel fabriano, color verde. Paquete de 100 hojas, tamaño carta, marca FABRIANO.  $14.00 </t>
  </si>
  <si>
    <t xml:space="preserve">Papel fabriano, color amarillo. Paquete de 100 hojas, tamaño carta, marca FABRIANO. $14.00 </t>
  </si>
  <si>
    <t xml:space="preserve">Paquete de sobre con tarjeta lord. Color blanco perla, paquete de 12 tarjetas, marca NEENHA. $4.60 </t>
  </si>
  <si>
    <t>Unidad de Ética Legal</t>
  </si>
  <si>
    <t>Suministro de carátulas
Hojas de tamaño 9 pulg. x 14 pulg, en papel foldcote de gramaje superior a 161 g/m2 y hasta de 216 g/m2, con sisa a 4 centímetros desde el borde izquierdo, sin brillo en ambas caras, flexibles y resisitentes al uso constante, que soporten el archivo de 200 pág. y con facilidad para imprimir en ellas información.</t>
  </si>
  <si>
    <t>FUNDACION SALVADOREÑA PARA LA SALUD Y EL DESARROLLO HUMANO</t>
  </si>
  <si>
    <t>Servicio de local y alimentación
Contratación de local y alimentación (almuerzo), en el marco de las actividades de la Semana Ética, según fecha y horario establecido en la orden de inicio que emita el administrador de la orden de compra. Servicio para un estimado de 60 asistentes. Precio $ 13.95 C/U.</t>
  </si>
  <si>
    <t xml:space="preserve"> UDICA</t>
  </si>
  <si>
    <t>R. NUÑEZ S. A. DE C. V.</t>
  </si>
  <si>
    <t>Suministro e instalación de llantas.</t>
  </si>
  <si>
    <t>Suministro e instalación de llantas 195 R15, de 8 lonas 106Q, marca FIRESTONE COSTA RICA, grabado transforce HT, para microbuses, placas N-8568 y N-2420. Garantía: Un (1) año a partir de la fecha de entrega o un remanente de grabado hasta 2/32 pulgadas.</t>
  </si>
  <si>
    <t>Suministro e instalación de llantas 175-65 R14, radial, 4 lonas, marca FIRESTONE COSTA RICA, grabado FR680, 81S, para automóvil, marca TOYOTA, modelo YARIS, placas P-377-066. Garantía: Un (1) año a partir de la fecha de entrega o un remanente de grabado hasta 2/32 pulgadas.</t>
  </si>
  <si>
    <t>TOM ALBERTO HERNANDEZ CHAVEZ</t>
  </si>
  <si>
    <t>Impresión de revista ética.
Impresión de revista ética, sistema laser 16 páginas de portada a contraportada, full color, sobre papel couche mate B-80, brillante, portada con protector UV, tamaño cerrado 8.5 pulg. x 11 pulg. con dos grapas al centro.</t>
  </si>
  <si>
    <t>ASOCIACIÓN CULTURAL NUEVA ACROPOLIS DE EL SALVADOR</t>
  </si>
  <si>
    <t>Contratación de servicios integrales para impartir seis módulos del quinto Diplomado de Ética en la Función Pública.</t>
  </si>
  <si>
    <t>STEREO MI PREFERIDA, S.A. DE C.V.</t>
  </si>
  <si>
    <t>Producción y pauta de cuña radial de 30 segundos,durante 1 mes a partir de la fecha estipulada en la orden de inicio,en radio VOX FM,con audiencia juvenil,programas de 6:00 a.m. a 6:00 p.m.,con rating entre 1.7 y 2.3.Serán distribuidas en días alternos de lunes a sábado(4 cuñas cada día),según términos de referencia.</t>
  </si>
  <si>
    <t>COMUNICACIONES INTEGRADAS, S.A. DE C.V.</t>
  </si>
  <si>
    <t xml:space="preserve"> Producción y pauta de cuña radial de 30 segundos,durante 1 mes a partir de la fecha estipulada en la orden de inicio,en radio EXA 91.3,con audiencia juvenil,programas de 6:00 a.m. a 6:00 p.m.,con rating entre 1.7 y 2.3.Serán distribuidas en días alternos de lunes a sábado(4 cuñas cada día),según términos de referencia.</t>
  </si>
  <si>
    <t>RADIO STEREO, S.A. DE C.V.</t>
  </si>
  <si>
    <t>Producción y pauta de cuña radial de 30 segundos,durante 1 mes a partir de la fecha estipulada en la orden de inicio,en radio FEMENINA 102.5,con audiencia juvenil,programas de 6:00 a.m. a 6:00 p.m.,con rating entre 1.7 y 2.3.Serán distribuidas en días alternos de lunes a sábado(4 cuñas cada día),según términos de referencia.</t>
  </si>
  <si>
    <t xml:space="preserve">ARGUETA MEDINA, EDUARDO ALFREDO </t>
  </si>
  <si>
    <t>Servicios profesionales para el desarrollo del curso: a) Cambio actitudinal y cultural. 
Curso Cambio actitudinal y cultural,para un aprox. de 45 participantes;a desarrollarse los días 26/05/2017 en el área metropolitana,y el día 05/07/2017 en Región Occidental;con jornada de 6 horas c/u.Deberá presentar Garantía de Cumplimiento, de conformidad con lo estipulado en ésta orden de compra y los términos de referencia.</t>
  </si>
  <si>
    <t>Servicios profesionales para el desarrollo del curso: b) Técnicas para facilitación.
Curso Técnicas para facilitación,para un aprox. De 45 participantes;a desarrollarse los días 23/05/2017 y 24/05/2017, en jornada de 10 horas divididas en 6 y 4 horas; en la Región Oriental.Deberá presentar Garantía de Cumplimiento, de conformidad con lo estipulado en ésta orden de compra y los términos de referencia</t>
  </si>
  <si>
    <t>AGUILAR REYES, ROBERTO ANTONIO</t>
  </si>
  <si>
    <t>Contratación de local y alimentación (Refrigerios), el día 29 de mayo de 2017, de 7:30 a.m. a 11:30 a.m., durante jornada de capacitación con máximas autoridades de las diferentes municipalidades con el objeto de facilitarles el conocimiento sobre los contenidos de la LEG y apoyarles en el cumplimiento del artículo 59, inciso 2do. de la LEG.</t>
  </si>
  <si>
    <t>ASOC PARA LA ORGANIZAC Y EDUC EMPRESARIAL FEMENINA EL SALVAD</t>
  </si>
  <si>
    <t>Asistente de Presidencia y Coordinador de la Unidad Ambiental ad-honorem.</t>
  </si>
  <si>
    <t>CRUZ ROJA SALVADOREÑA</t>
  </si>
  <si>
    <t>Suministro de botiquines.
Suministro de botiquines de primeros auxilios, conformados por maletín e insumos detallados en la solicitud de cotización y oferta adjudicada. Los insumos poseen fecha de caducidad a un año como mínimo.</t>
  </si>
  <si>
    <t>TURISTICAS DE ORIENTE, S.A DE C.V.</t>
  </si>
  <si>
    <t>Servicio de alojamiento para el día 23/05/2017,hasta $48.35 por persona;y alimentación (cena el día 23/05/2017 y almuerzo el día 24/05/2017),hasta $15.00 por persona en cada tiempo de alimentación;para 3 servidores públicos del TEG que atenderán actividades de capacitación con miembros de las municipalidades de la región oriental.</t>
  </si>
  <si>
    <t>IPESA DE EL SALVADOR, S. A. DE C. V.</t>
  </si>
  <si>
    <t xml:space="preserve"> Suministro de una licencia de software Adobe Acrobat Pro DC; con vigencia de 1 año. Garantía del suministro por 1 año.</t>
  </si>
  <si>
    <t>NEXT GENESIS TECHNOLOGIES, S.A. DE C.V.</t>
  </si>
  <si>
    <t>Suministro,instalación y configuración para la renovación de certificado antivirus para equipo marca Firebox Wathguard</t>
  </si>
  <si>
    <t>Suministro,instalación y configuración para la renovación de certificado antivirus,instalado en equipo marca Firebox Wathguard,modelo XTM-515,ubicado en TEG Central.Con vigencia de 1 año,posterior a su fecha de activación y deberá quedar configurado en modo activo.La fecha máxima de caducidad del certificado actual es el día 24/06/2017.</t>
  </si>
  <si>
    <t>Suministro, instalación y configuración para la renovación de certificado antivirus instalado en equipo marca Firebox Wathguard,modelo XTM-26,ubicado en Anexo I del TEG.Con vigencia de 1 año,posterior a su fecha de activación y deberá quedar configurado en modo activo.La fecha máxima de caducidad del certificado actual es el día 24/06/2017.</t>
  </si>
  <si>
    <t xml:space="preserve"> Suministro, instalación y configuración para la renovación de certificado antivirus instalado en equipo marca Firebox Wathguard,modelo XTM-25W,ubicado en Regional de San Miguel.Con vigencia de 1 año,posterior a su fecha de activación y deberá quedar configurado en modo activo.La fecha máxima de caducidad del certificado actual es el día 29/07/2017.</t>
  </si>
  <si>
    <t>JACQUELINE ILEANA ALVARENGA DE FLORES</t>
  </si>
  <si>
    <t>Servicios profesionales de consultor para el desarrollo del curso:Ética en el desarrollo del talento humano. 
Curso Ética en el desarrollo del talento humano,para un aprox. de 40 participantes;a desarrollarse los días 05/06/17,06/06/17 y 16/06/17 en la Región Central;con jornada de 7 horas efectivas c/u.Los servicios deberán ser proporcionados por el contratista de conformidad con esta orden de compra y los términos de referencia.</t>
  </si>
  <si>
    <t>JOSE ROLANDO MENA MORAN</t>
  </si>
  <si>
    <t>Servicios profesionales de consultor para el desarrollo del curso:Ética e Inteligencia Emocional.
Curso Ética e inteligencia emocional,para un aprox. de 40 participantes;a desarrollarse los días 05/09/17, 06/09/17 y 20/09/17, en la Región Central;con jornada de 7 horas efectivas c/u. Los servicios deberán ser proporcionados por el contratista de conformidad con esta orden de compra y los términos de referencia.</t>
  </si>
  <si>
    <t>INSTITUTO TECNOLOGICO DE CHALATENANGO</t>
  </si>
  <si>
    <t xml:space="preserve">Contratación de local y alimentación (Refrigerios), para el desarrollo de las jornadas de capacitación con máximas autoridades de las diferentes municipalidades con el objeto de facilitarles el conocimiento sobre los contenidos de la LEG y apoyarles en el cumplimiento del Art. 59, inciso 2do. de la LEG, el día 21-06-2017 de 7:30 a.m. a 11:30 a.m. </t>
  </si>
  <si>
    <t>Unidad de Recursos Humanos</t>
  </si>
  <si>
    <t>JOSE ROBERTO BARRIERE AYALA</t>
  </si>
  <si>
    <t>Servicios de capacitación
Participación de tres servidoras públicas de la UACI, en el seminario Riesgos en la aplicación de la LACAP, el cual se llevará a cabo los días 10, 17 y 24 de junio de 2017, de 8:00 a.m. a 12:00 m., en el hotel Terraza.</t>
  </si>
  <si>
    <t>HOTELES Y DESARROLLOS, S.A. DE C.V.</t>
  </si>
  <si>
    <t>Contratación de local y servicio de alimentación, Desayuno (servicio a la carta), para 10 personas, en reunión de trabajo donde se trataran aspectos relativos a la participación de los ponentes, en el conversatorio que se realizará en el marco de la Semana de la Ética.</t>
  </si>
  <si>
    <t>MULTIPLAS MACHINERY, S.A DE C.V.</t>
  </si>
  <si>
    <t xml:space="preserve">Reproducción de material institucional
 Impresión de memoria de labores 2016-2017, SISTEMA OFFSET, portada y contraportada full color solo frente, en foldcote C-12 , más barniz UV en el frente, 120 páginas, a full color, sobre papel couche mate B-80, tamaño cerrado 11” X 8.5 (horizontales) Pegados al lomo y grapa oculta. Entrega en 5 días después de aprobado el arte final.
</t>
  </si>
  <si>
    <t>Reproducción de trípticos, full color, tiro y retiro, couche B-80 brillante, doblado en tres cuerpos, tamaño 8 ½ x 11” (2 versiones diferentes). Entrega en 9 días después de aprobado el arte final.</t>
  </si>
  <si>
    <t>IMPRESORA EL SISTEMA, S. A. DE C. V.</t>
  </si>
  <si>
    <t>Reproducción de afiches en foldcote 12, impresión full color, medidas 12 x 18 pulg. Según diseño a proporcionar por el TEG (2 diseños diferentes). Entrega en 15 días después de aprobado el arte.</t>
  </si>
  <si>
    <t>LACINA, S. A. DE C. V.</t>
  </si>
  <si>
    <t>Contratación de local y servicios de alimentación.
Contratación de local y alimentación (2 refrigerios), el día 23-06-2017, de 7:30 a.m. a 12:00 m., para el desarrollo de jornadas de capacitación con máximas autoridades de municipalidades, para un estimado de 30 asistentes. Precio $5.75 C/U.</t>
  </si>
  <si>
    <t>Contratación de local y alimentación (almuerzo y 2 refrigerios), el día 05-07-2017, de 8:00 a.m. a 04:00 p.m., para el desarrollo de jornadas de capacitación con máximas autoridades de municipalidades, para un estimado de 30 asistentes. Precio $13.20 C/U.</t>
  </si>
  <si>
    <t>Contratación de local y alimentación (2 refrigerios), el día 19-07-2017, de 7:30 a.m. a 12:00 m., para el desarrollo de evento con servidores públicos de la región occidental, alusivo a la Semana Ética 2017, para un estimado de 75 asistentes. Precio $5.75 C/U.</t>
  </si>
  <si>
    <t>DATA &amp; GRAPHICS, S. A. DE C. V.</t>
  </si>
  <si>
    <t>Suministro de Tablet PC</t>
  </si>
  <si>
    <t>Tablet PC con capacidad de 8 GB, 7 pulgadas, con sistema operativo Android 4.4, marca Alcatel, modelo Pixi 4, color Smoky Gray. Incluye memoria Micro SD 32 GB marca Kingston y funda genérica.</t>
  </si>
  <si>
    <t>Tablet PC con capacidad de 8 GB, 7 pulgadas, con sistema operativo Android 4.4. Marca Alcatel, modelo Pixi 4, color Smoky Gray. Incluye memoria Micro SD 16 GB marca Kingston y funda genérica.</t>
  </si>
  <si>
    <t>Tablet PC con capacidad de 8 GB, 7 pulgadas, con sistema operativo Android 4.4. Marca Alcatel, modelo Pixi 4, color Smoky Gray. Incluye funda genérica.</t>
  </si>
  <si>
    <t>GBS GROUP, S.A. DE C.V.</t>
  </si>
  <si>
    <t>Toma de video y edición de grabación del evento de inauguración de la Semana Ética, denominada “Educación para la Ética Pública”, a realizarse el día 17 /07/2017, de 7:00 a.m. a 12:00 m., en Hotel Sheraton Presidente, de conformidad a esta orden de compra, oferta y solicitud de cotización.</t>
  </si>
  <si>
    <t xml:space="preserve"> Servicio de Fotografía, toma de fotografía del evento de inauguración de la Semana Ética, denominada “Educación para la Ética Pública”, a realizarse el día 17/07/2017, de 7:00 a.m. a 12:00 m., en Hotel Sheraton Presidente, de conformidad a esta orden de compra, oferta y solicitud de cotización.</t>
  </si>
  <si>
    <t>DE PAZ AVALOS, JORGE ERNESTO</t>
  </si>
  <si>
    <t>Servicios profesionales de consultor para el desarrollo del curso: Midamos el Impacto Ético.
Curso Midamos el Impacto Ético, para un aproximado de 40 participantes; a desarrollarse los días 20, 21 de junio y 4 de julio de 2017; en horario de 8:00am a 5:00pm, realizando 21 horas efectivas. Los servicios deberán ser proporcionados por el contratista de conformidad con esta orden de compra y los términos de referencia.</t>
  </si>
  <si>
    <t>Servicios profesionales de consultor para el desarrollo del curso: Neuroética (una perspectiva neurobiológica del pensar y actuar).
Curso Neuroética(una perspectiva neurobiológica del pensar y actuar),para un aprox. de 40 participantes;a desarrollarse los días 12,13 y 18 de octubre de 2017;en horario de 8:00am a 5:00pm, realizando 21 horas efectivas.Los servicios deberán ser proporcionados por el contratista de conformidad con esta orden de compra y los términos de referencia.</t>
  </si>
  <si>
    <t>OSCAR ANTONIO AVELAR CHINCHILLA</t>
  </si>
  <si>
    <t>Servicio de producción de video.
Producción de vídeo. Elaborar el guion, y realizar la pre-producción, producción y postproducción de un audiovisual de 5 minutos de duración, sobre el trabajo que realiza el TEG en materia preventiva.Los servicios deberán entregarse de conformidad con lo estipulado en esta orden de compra y los términos de referencia.</t>
  </si>
  <si>
    <t>EDITORA EL MUNDO, S. A.</t>
  </si>
  <si>
    <t>Servicio de publicidad digital, según siguiente detalle:
1 Banner lateral en detalle de la nota, Deportes, Nacionales y Entretenimiento, 1 Intersticial en 4 diferentes secciones, 1 publi-nota mensual, 1 cobertura mensual de eventos del TEG o información de la LEG, 6 menciones mensuales en la fan page, banner lateral 300 x 600 y 1 animación digital, de conformidad a oferta y términos de referencia.</t>
  </si>
  <si>
    <t>ROBERTO ARTURO RODRIGUEZ DIAZ</t>
  </si>
  <si>
    <t xml:space="preserve"> Impresión de banner de podio, full color en lona vinílica 10 onz., en la medida de 0.60 mts. x 1.10 metro con cinta doble cara para instalación.</t>
  </si>
  <si>
    <t>Impresión de banner a full color en lona vinílica de 10 onz. , de pie tipo roll up en medidas de 1.90 metros x 0.80 metros, con porta banner (cada banner tiene un diseño diferente).</t>
  </si>
  <si>
    <t xml:space="preserve"> Impresión de banner a full color en lona vinílica de 10 onzas, de 8 mts. de largo por 3 mts. de ancho, incluye perforaciones tipo argollas a necesidad o cinta de velcro distribuida alrededor y al centro, con estructura para instalación, Incluye instalación y desinstalación en dos salones diferentes del hotel Sheraton Presidente.</t>
  </si>
  <si>
    <t>Suministro de banners para ser utilizados en actividades del TEG.</t>
  </si>
  <si>
    <t>ORDENES DE COMPRA CORRESPONDIENTE AL SEGUNDO TRIMESTRE DEL AÑO 2017</t>
  </si>
  <si>
    <t>CONTRATOS CORRESPONDIENTES AL SEGUNDO TRIMESTRE DEL AÑO 2017</t>
  </si>
  <si>
    <t>MODIFICATIVAS A  CONTRATOS Y ORDENES DE COMPRA CORRESPONDIENTE AL SEGUNDO TRIMESTRE DEL AÑO 2017</t>
  </si>
  <si>
    <t xml:space="preserve">Suministro de materiales informáticos (Tóners).
</t>
  </si>
  <si>
    <t>CALCULADORAS Y TECLADOS, S.A. DE C.V.</t>
  </si>
  <si>
    <t>Suministro de materiales informáticos.
(Memoria USB, marca Kingston, capacidad de 8 GB).</t>
  </si>
  <si>
    <t>Suministro de materiales informáticos (tonérs).</t>
  </si>
  <si>
    <t>STB COMPUTER, SOCIEDAD ANONIMA DE CAPITAL VARIABLE</t>
  </si>
  <si>
    <t>FERROCENTRO, S.A. DE C.V.</t>
  </si>
  <si>
    <t>Suministro de mobiliario de oficina (archivador y escritorio).</t>
  </si>
  <si>
    <t>Orden de compra No. 42/2017</t>
  </si>
  <si>
    <t>Servicios porfesionales de consultor para el desarrollo del curso: Ética en el desarrollo del talento humano.</t>
  </si>
  <si>
    <t>Orden de compra No. 44/2017</t>
  </si>
  <si>
    <t>Orden de compra No. 46/2017</t>
  </si>
  <si>
    <t>____</t>
  </si>
  <si>
    <t>21 días hábiles, a partir de orden de inicio.</t>
  </si>
  <si>
    <t>Jacqueline Ileana Alvarenga de Flores</t>
  </si>
  <si>
    <t>Instituto Tecnologico de Chalatenango</t>
  </si>
  <si>
    <t>Contratación de local y servicios de alimentación, para el día  21/06/2017.</t>
  </si>
  <si>
    <t>De acuerdo a orden de inicio</t>
  </si>
  <si>
    <t>Hoteles y Desarrollos, S.A. de C.V.</t>
  </si>
  <si>
    <t>Contratación de local y servicios de alimentación, para el día  30/06/2017.</t>
  </si>
  <si>
    <t>15-TEG-2017</t>
  </si>
  <si>
    <t>09-TEG-2017</t>
  </si>
  <si>
    <t>A partir de orden de inicio</t>
  </si>
  <si>
    <t xml:space="preserve">Unidad de Divulgación y Capacitación </t>
  </si>
  <si>
    <t>HOTELES Y DESARROLLOS, S.A. DE C.V.
(HOTE SHERATON PRESIDENTE SAN SALVADOR)</t>
  </si>
  <si>
    <t>Contratación de local y servicios de alimentación</t>
  </si>
  <si>
    <t>Libre Gestión.</t>
  </si>
  <si>
    <t>TEG-31/2016</t>
  </si>
  <si>
    <t>Jefe de Recursos Humanos</t>
  </si>
  <si>
    <t>Aseguradora Vivir, S.A.
Seguros de Personas</t>
  </si>
  <si>
    <t>Contrato de seguro colectivo médico hospitalario y de vida para el personal del TEG.</t>
  </si>
  <si>
    <t>No. de Contrato u orden de compra</t>
  </si>
  <si>
    <t>Modificativas  a ordenes de compras,  no afecta  monto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</si>
</sst>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.00_);[Red]\(&quot;$&quot;#,##0.00\)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4080"/>
      </left>
      <right style="thin">
        <color rgb="FF004080"/>
      </right>
      <top style="thin">
        <color rgb="FF004080"/>
      </top>
      <bottom style="thin">
        <color rgb="FF004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4080"/>
      </left>
      <right style="thin">
        <color indexed="64"/>
      </right>
      <top style="thin">
        <color rgb="FF004080"/>
      </top>
      <bottom/>
      <diagonal/>
    </border>
    <border>
      <left style="thin">
        <color rgb="FF004080"/>
      </left>
      <right style="thin">
        <color indexed="64"/>
      </right>
      <top/>
      <bottom/>
      <diagonal/>
    </border>
    <border>
      <left style="thin">
        <color rgb="FF004080"/>
      </left>
      <right style="thin">
        <color indexed="64"/>
      </right>
      <top/>
      <bottom style="thin">
        <color rgb="FF004080"/>
      </bottom>
      <diagonal/>
    </border>
    <border>
      <left style="thin">
        <color rgb="FF004080"/>
      </left>
      <right style="thin">
        <color rgb="FF004080"/>
      </right>
      <top style="thin">
        <color rgb="FF004080"/>
      </top>
      <bottom/>
      <diagonal/>
    </border>
    <border>
      <left style="thin">
        <color rgb="FF004080"/>
      </left>
      <right style="thin">
        <color rgb="FF004080"/>
      </right>
      <top/>
      <bottom/>
      <diagonal/>
    </border>
    <border>
      <left style="thin">
        <color rgb="FF004080"/>
      </left>
      <right style="thin">
        <color rgb="FF004080"/>
      </right>
      <top/>
      <bottom style="thin">
        <color rgb="FF004080"/>
      </bottom>
      <diagonal/>
    </border>
    <border>
      <left style="thin">
        <color indexed="64"/>
      </left>
      <right style="thin">
        <color rgb="FF004080"/>
      </right>
      <top style="thin">
        <color rgb="FF004080"/>
      </top>
      <bottom/>
      <diagonal/>
    </border>
    <border>
      <left style="thin">
        <color indexed="64"/>
      </left>
      <right style="thin">
        <color rgb="FF004080"/>
      </right>
      <top/>
      <bottom/>
      <diagonal/>
    </border>
    <border>
      <left style="thin">
        <color indexed="64"/>
      </left>
      <right style="thin">
        <color rgb="FF004080"/>
      </right>
      <top/>
      <bottom style="thin">
        <color rgb="FF004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4080"/>
      </right>
      <top style="thin">
        <color indexed="64"/>
      </top>
      <bottom/>
      <diagonal/>
    </border>
    <border>
      <left style="thin">
        <color rgb="FF004080"/>
      </left>
      <right style="thin">
        <color rgb="FF004080"/>
      </right>
      <top style="thin">
        <color indexed="64"/>
      </top>
      <bottom/>
      <diagonal/>
    </border>
    <border>
      <left style="thin">
        <color rgb="FF00408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14" fontId="4" fillId="0" borderId="1" xfId="0" applyNumberFormat="1" applyFont="1" applyBorder="1"/>
    <xf numFmtId="165" fontId="5" fillId="0" borderId="1" xfId="0" applyNumberFormat="1" applyFont="1" applyBorder="1"/>
    <xf numFmtId="0" fontId="6" fillId="0" borderId="0" xfId="0" applyFont="1" applyAlignment="1">
      <alignment horizontal="center" vertical="center"/>
    </xf>
    <xf numFmtId="165" fontId="5" fillId="0" borderId="2" xfId="0" applyNumberFormat="1" applyFont="1" applyBorder="1"/>
    <xf numFmtId="0" fontId="4" fillId="0" borderId="1" xfId="0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left" vertical="center"/>
    </xf>
    <xf numFmtId="14" fontId="4" fillId="0" borderId="3" xfId="0" applyNumberFormat="1" applyFont="1" applyBorder="1"/>
    <xf numFmtId="0" fontId="3" fillId="0" borderId="1" xfId="0" applyFont="1" applyFill="1" applyBorder="1" applyAlignment="1">
      <alignment horizontal="center" wrapText="1"/>
    </xf>
    <xf numFmtId="166" fontId="0" fillId="0" borderId="0" xfId="0" applyNumberFormat="1"/>
    <xf numFmtId="0" fontId="11" fillId="3" borderId="6" xfId="0" applyFont="1" applyFill="1" applyBorder="1" applyAlignment="1">
      <alignment horizontal="center" vertical="center" wrapText="1"/>
    </xf>
    <xf numFmtId="14" fontId="11" fillId="3" borderId="6" xfId="0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1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top"/>
    </xf>
    <xf numFmtId="0" fontId="11" fillId="0" borderId="7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top" wrapText="1"/>
    </xf>
    <xf numFmtId="0" fontId="11" fillId="0" borderId="2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2" fillId="0" borderId="4" xfId="0" applyNumberFormat="1" applyFont="1" applyBorder="1"/>
    <xf numFmtId="14" fontId="11" fillId="0" borderId="1" xfId="0" applyNumberFormat="1" applyFont="1" applyBorder="1" applyAlignment="1">
      <alignment horizontal="center" vertical="center"/>
    </xf>
    <xf numFmtId="14" fontId="11" fillId="0" borderId="2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66" fontId="13" fillId="0" borderId="1" xfId="1" applyNumberFormat="1" applyFont="1" applyBorder="1" applyAlignment="1">
      <alignment horizontal="center" vertical="center"/>
    </xf>
    <xf numFmtId="166" fontId="15" fillId="0" borderId="0" xfId="1" applyNumberFormat="1" applyFont="1"/>
    <xf numFmtId="166" fontId="4" fillId="0" borderId="0" xfId="1" applyNumberFormat="1" applyFont="1"/>
    <xf numFmtId="164" fontId="13" fillId="0" borderId="7" xfId="1" applyNumberFormat="1" applyFont="1" applyBorder="1" applyAlignment="1">
      <alignment horizontal="center" vertical="center" wrapText="1"/>
    </xf>
    <xf numFmtId="164" fontId="13" fillId="0" borderId="23" xfId="1" applyNumberFormat="1" applyFont="1" applyBorder="1" applyAlignment="1">
      <alignment horizontal="center" vertical="center" wrapText="1"/>
    </xf>
    <xf numFmtId="164" fontId="13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6" fontId="2" fillId="0" borderId="4" xfId="1" applyNumberFormat="1" applyFont="1" applyBorder="1"/>
    <xf numFmtId="166" fontId="7" fillId="0" borderId="0" xfId="0" applyNumberFormat="1" applyFont="1" applyBorder="1"/>
    <xf numFmtId="0" fontId="11" fillId="3" borderId="33" xfId="0" applyFont="1" applyFill="1" applyBorder="1" applyAlignment="1">
      <alignment horizontal="center" vertical="center" wrapText="1"/>
    </xf>
    <xf numFmtId="166" fontId="11" fillId="3" borderId="9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14" fontId="11" fillId="3" borderId="33" xfId="0" applyNumberFormat="1" applyFont="1" applyFill="1" applyBorder="1" applyAlignment="1">
      <alignment horizontal="center"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166" fontId="11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64" fontId="13" fillId="0" borderId="2" xfId="1" applyNumberFormat="1" applyFont="1" applyBorder="1" applyAlignment="1">
      <alignment horizontal="center" vertical="center" wrapText="1"/>
    </xf>
    <xf numFmtId="14" fontId="11" fillId="3" borderId="33" xfId="0" applyNumberFormat="1" applyFont="1" applyFill="1" applyBorder="1" applyAlignment="1">
      <alignment horizontal="center" vertical="center" wrapText="1"/>
    </xf>
    <xf numFmtId="14" fontId="11" fillId="3" borderId="9" xfId="0" applyNumberFormat="1" applyFont="1" applyFill="1" applyBorder="1" applyAlignment="1">
      <alignment horizontal="center" vertical="center" wrapText="1"/>
    </xf>
    <xf numFmtId="166" fontId="13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11" fillId="2" borderId="3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 wrapText="1"/>
    </xf>
    <xf numFmtId="164" fontId="13" fillId="0" borderId="2" xfId="1" applyNumberFormat="1" applyFont="1" applyBorder="1" applyAlignment="1">
      <alignment horizontal="center" vertical="center" wrapTex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8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11" fillId="0" borderId="29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3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14" fontId="11" fillId="0" borderId="30" xfId="0" applyNumberFormat="1" applyFont="1" applyBorder="1" applyAlignment="1">
      <alignment horizontal="center" vertical="center" wrapText="1"/>
    </xf>
    <xf numFmtId="14" fontId="11" fillId="0" borderId="27" xfId="0" applyNumberFormat="1" applyFont="1" applyBorder="1" applyAlignment="1">
      <alignment horizontal="center" vertical="center" wrapText="1"/>
    </xf>
    <xf numFmtId="14" fontId="11" fillId="0" borderId="28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4" fontId="11" fillId="0" borderId="29" xfId="0" applyNumberFormat="1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164" fontId="13" fillId="0" borderId="29" xfId="1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4" fontId="11" fillId="0" borderId="26" xfId="0" applyNumberFormat="1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8" fillId="2" borderId="1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4" fontId="11" fillId="3" borderId="33" xfId="0" applyNumberFormat="1" applyFont="1" applyFill="1" applyBorder="1" applyAlignment="1">
      <alignment horizontal="center" vertical="center" wrapText="1"/>
    </xf>
    <xf numFmtId="14" fontId="11" fillId="3" borderId="9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38100</xdr:colOff>
      <xdr:row>2</xdr:row>
      <xdr:rowOff>47625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</xdr:colOff>
      <xdr:row>2</xdr:row>
      <xdr:rowOff>123825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0</xdr:col>
      <xdr:colOff>990600</xdr:colOff>
      <xdr:row>2</xdr:row>
      <xdr:rowOff>142876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7"/>
          <a:ext cx="990600" cy="80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zoomScaleNormal="100" zoomScaleSheetLayoutView="100" workbookViewId="0">
      <selection activeCell="E6" sqref="E6:E8"/>
    </sheetView>
  </sheetViews>
  <sheetFormatPr baseColWidth="10" defaultRowHeight="15" x14ac:dyDescent="0.25"/>
  <cols>
    <col min="1" max="1" width="11.140625" style="9" customWidth="1"/>
    <col min="2" max="2" width="10.85546875" style="9" customWidth="1"/>
    <col min="3" max="3" width="10.5703125" style="1" customWidth="1"/>
    <col min="4" max="4" width="37.42578125" style="11" customWidth="1"/>
    <col min="5" max="5" width="38.85546875" style="12" customWidth="1"/>
    <col min="6" max="6" width="71" style="7" customWidth="1"/>
    <col min="7" max="7" width="20" style="47" customWidth="1"/>
  </cols>
  <sheetData>
    <row r="1" spans="1:7" x14ac:dyDescent="0.25">
      <c r="A1" s="96" t="s">
        <v>19</v>
      </c>
      <c r="B1" s="96"/>
      <c r="C1" s="96"/>
      <c r="D1" s="96"/>
      <c r="E1" s="96"/>
      <c r="F1" s="96"/>
      <c r="G1" s="96"/>
    </row>
    <row r="2" spans="1:7" ht="20.25" customHeight="1" x14ac:dyDescent="0.25">
      <c r="A2" s="96" t="s">
        <v>138</v>
      </c>
      <c r="B2" s="96"/>
      <c r="C2" s="96"/>
      <c r="D2" s="96"/>
      <c r="E2" s="96"/>
      <c r="F2" s="96"/>
      <c r="G2" s="96"/>
    </row>
    <row r="4" spans="1:7" ht="36.75" customHeight="1" x14ac:dyDescent="0.25">
      <c r="A4" s="25" t="s">
        <v>15</v>
      </c>
      <c r="B4" s="25" t="s">
        <v>33</v>
      </c>
      <c r="C4" s="25" t="s">
        <v>16</v>
      </c>
      <c r="D4" s="25" t="s">
        <v>0</v>
      </c>
      <c r="E4" s="25" t="s">
        <v>5</v>
      </c>
      <c r="F4" s="25" t="s">
        <v>3</v>
      </c>
      <c r="G4" s="45" t="s">
        <v>17</v>
      </c>
    </row>
    <row r="5" spans="1:7" s="1" customFormat="1" ht="52.5" customHeight="1" x14ac:dyDescent="0.2">
      <c r="A5" s="26">
        <v>22</v>
      </c>
      <c r="B5" s="26">
        <v>54301</v>
      </c>
      <c r="C5" s="29">
        <v>42828</v>
      </c>
      <c r="D5" s="28" t="s">
        <v>28</v>
      </c>
      <c r="E5" s="28" t="s">
        <v>35</v>
      </c>
      <c r="F5" s="30" t="s">
        <v>38</v>
      </c>
      <c r="G5" s="48">
        <v>350</v>
      </c>
    </row>
    <row r="6" spans="1:7" s="1" customFormat="1" ht="23.25" customHeight="1" x14ac:dyDescent="0.2">
      <c r="A6" s="80">
        <v>23</v>
      </c>
      <c r="B6" s="80">
        <v>54505</v>
      </c>
      <c r="C6" s="100">
        <v>42828</v>
      </c>
      <c r="D6" s="80" t="s">
        <v>40</v>
      </c>
      <c r="E6" s="80" t="s">
        <v>39</v>
      </c>
      <c r="F6" s="27" t="s">
        <v>41</v>
      </c>
      <c r="G6" s="83">
        <v>4550</v>
      </c>
    </row>
    <row r="7" spans="1:7" s="1" customFormat="1" ht="85.5" customHeight="1" x14ac:dyDescent="0.2">
      <c r="A7" s="92"/>
      <c r="B7" s="92"/>
      <c r="C7" s="92"/>
      <c r="D7" s="92"/>
      <c r="E7" s="92"/>
      <c r="F7" s="27" t="s">
        <v>42</v>
      </c>
      <c r="G7" s="84"/>
    </row>
    <row r="8" spans="1:7" s="1" customFormat="1" ht="73.5" customHeight="1" x14ac:dyDescent="0.2">
      <c r="A8" s="93"/>
      <c r="B8" s="93"/>
      <c r="C8" s="93"/>
      <c r="D8" s="93"/>
      <c r="E8" s="93"/>
      <c r="F8" s="30" t="s">
        <v>49</v>
      </c>
      <c r="G8" s="85"/>
    </row>
    <row r="9" spans="1:7" s="1" customFormat="1" ht="38.25" customHeight="1" x14ac:dyDescent="0.2">
      <c r="A9" s="33">
        <v>24</v>
      </c>
      <c r="B9" s="33">
        <v>54105</v>
      </c>
      <c r="C9" s="35">
        <v>42828</v>
      </c>
      <c r="D9" s="26" t="s">
        <v>30</v>
      </c>
      <c r="E9" s="76" t="s">
        <v>34</v>
      </c>
      <c r="F9" s="30" t="s">
        <v>44</v>
      </c>
      <c r="G9" s="48">
        <v>1897</v>
      </c>
    </row>
    <row r="10" spans="1:7" s="1" customFormat="1" ht="20.25" customHeight="1" x14ac:dyDescent="0.2">
      <c r="A10" s="80">
        <v>25</v>
      </c>
      <c r="B10" s="80">
        <v>54114</v>
      </c>
      <c r="C10" s="100">
        <v>42828</v>
      </c>
      <c r="D10" s="80" t="s">
        <v>30</v>
      </c>
      <c r="E10" s="80" t="s">
        <v>45</v>
      </c>
      <c r="F10" s="30" t="s">
        <v>46</v>
      </c>
      <c r="G10" s="83">
        <v>550.4</v>
      </c>
    </row>
    <row r="11" spans="1:7" s="1" customFormat="1" ht="17.25" customHeight="1" x14ac:dyDescent="0.2">
      <c r="A11" s="92"/>
      <c r="B11" s="92"/>
      <c r="C11" s="107"/>
      <c r="D11" s="92"/>
      <c r="E11" s="92"/>
      <c r="F11" s="30" t="s">
        <v>48</v>
      </c>
      <c r="G11" s="84"/>
    </row>
    <row r="12" spans="1:7" s="1" customFormat="1" ht="20.25" customHeight="1" x14ac:dyDescent="0.2">
      <c r="A12" s="92"/>
      <c r="B12" s="92"/>
      <c r="C12" s="107"/>
      <c r="D12" s="92"/>
      <c r="E12" s="92"/>
      <c r="F12" s="30" t="s">
        <v>50</v>
      </c>
      <c r="G12" s="84"/>
    </row>
    <row r="13" spans="1:7" s="1" customFormat="1" ht="20.25" customHeight="1" x14ac:dyDescent="0.2">
      <c r="A13" s="92"/>
      <c r="B13" s="92"/>
      <c r="C13" s="107"/>
      <c r="D13" s="92"/>
      <c r="E13" s="92"/>
      <c r="F13" s="30" t="s">
        <v>51</v>
      </c>
      <c r="G13" s="84"/>
    </row>
    <row r="14" spans="1:7" s="1" customFormat="1" ht="20.25" customHeight="1" x14ac:dyDescent="0.2">
      <c r="A14" s="92"/>
      <c r="B14" s="92"/>
      <c r="C14" s="107"/>
      <c r="D14" s="92"/>
      <c r="E14" s="92"/>
      <c r="F14" s="30" t="s">
        <v>52</v>
      </c>
      <c r="G14" s="84"/>
    </row>
    <row r="15" spans="1:7" s="1" customFormat="1" ht="21" customHeight="1" x14ac:dyDescent="0.2">
      <c r="A15" s="93"/>
      <c r="B15" s="93"/>
      <c r="C15" s="108"/>
      <c r="D15" s="93"/>
      <c r="E15" s="93"/>
      <c r="F15" s="30" t="s">
        <v>53</v>
      </c>
      <c r="G15" s="85"/>
    </row>
    <row r="16" spans="1:7" s="1" customFormat="1" ht="18" customHeight="1" x14ac:dyDescent="0.2">
      <c r="A16" s="80">
        <v>26</v>
      </c>
      <c r="B16" s="80">
        <v>54114</v>
      </c>
      <c r="C16" s="101">
        <v>42828</v>
      </c>
      <c r="D16" s="104" t="s">
        <v>30</v>
      </c>
      <c r="E16" s="97" t="s">
        <v>47</v>
      </c>
      <c r="F16" s="27" t="s">
        <v>46</v>
      </c>
      <c r="G16" s="83">
        <v>83.4</v>
      </c>
    </row>
    <row r="17" spans="1:7" s="1" customFormat="1" ht="18.75" customHeight="1" x14ac:dyDescent="0.2">
      <c r="A17" s="92"/>
      <c r="B17" s="92"/>
      <c r="C17" s="102"/>
      <c r="D17" s="105"/>
      <c r="E17" s="98"/>
      <c r="F17" s="27" t="s">
        <v>54</v>
      </c>
      <c r="G17" s="84"/>
    </row>
    <row r="18" spans="1:7" s="1" customFormat="1" ht="17.25" customHeight="1" x14ac:dyDescent="0.2">
      <c r="A18" s="92"/>
      <c r="B18" s="92"/>
      <c r="C18" s="102"/>
      <c r="D18" s="105"/>
      <c r="E18" s="98"/>
      <c r="F18" s="27" t="s">
        <v>55</v>
      </c>
      <c r="G18" s="84"/>
    </row>
    <row r="19" spans="1:7" s="1" customFormat="1" ht="22.5" customHeight="1" x14ac:dyDescent="0.2">
      <c r="A19" s="93"/>
      <c r="B19" s="93"/>
      <c r="C19" s="103"/>
      <c r="D19" s="106"/>
      <c r="E19" s="99"/>
      <c r="F19" s="27" t="s">
        <v>56</v>
      </c>
      <c r="G19" s="85"/>
    </row>
    <row r="20" spans="1:7" s="1" customFormat="1" ht="18" customHeight="1" x14ac:dyDescent="0.2">
      <c r="A20" s="79">
        <v>27</v>
      </c>
      <c r="B20" s="80">
        <v>54105</v>
      </c>
      <c r="C20" s="113">
        <v>42828</v>
      </c>
      <c r="D20" s="112" t="s">
        <v>30</v>
      </c>
      <c r="E20" s="109" t="s">
        <v>57</v>
      </c>
      <c r="F20" s="27" t="s">
        <v>43</v>
      </c>
      <c r="G20" s="83">
        <v>1088</v>
      </c>
    </row>
    <row r="21" spans="1:7" s="1" customFormat="1" ht="19.5" customHeight="1" x14ac:dyDescent="0.2">
      <c r="A21" s="79"/>
      <c r="B21" s="92"/>
      <c r="C21" s="102"/>
      <c r="D21" s="105"/>
      <c r="E21" s="98"/>
      <c r="F21" s="27" t="s">
        <v>59</v>
      </c>
      <c r="G21" s="84"/>
    </row>
    <row r="22" spans="1:7" s="1" customFormat="1" ht="18.75" customHeight="1" x14ac:dyDescent="0.2">
      <c r="A22" s="79"/>
      <c r="B22" s="92"/>
      <c r="C22" s="102"/>
      <c r="D22" s="105"/>
      <c r="E22" s="98"/>
      <c r="F22" s="27" t="s">
        <v>58</v>
      </c>
      <c r="G22" s="84"/>
    </row>
    <row r="23" spans="1:7" s="1" customFormat="1" ht="31.5" customHeight="1" x14ac:dyDescent="0.2">
      <c r="A23" s="79"/>
      <c r="B23" s="93"/>
      <c r="C23" s="103"/>
      <c r="D23" s="106"/>
      <c r="E23" s="99"/>
      <c r="F23" s="27" t="s">
        <v>60</v>
      </c>
      <c r="G23" s="85"/>
    </row>
    <row r="24" spans="1:7" s="1" customFormat="1" ht="86.25" customHeight="1" x14ac:dyDescent="0.2">
      <c r="A24" s="26">
        <v>28</v>
      </c>
      <c r="B24" s="32">
        <v>54105</v>
      </c>
      <c r="C24" s="36">
        <v>42844</v>
      </c>
      <c r="D24" s="31" t="s">
        <v>61</v>
      </c>
      <c r="E24" s="31" t="s">
        <v>32</v>
      </c>
      <c r="F24" s="37" t="s">
        <v>62</v>
      </c>
      <c r="G24" s="49">
        <v>350</v>
      </c>
    </row>
    <row r="25" spans="1:7" ht="82.5" customHeight="1" x14ac:dyDescent="0.3">
      <c r="A25" s="26">
        <v>29</v>
      </c>
      <c r="B25" s="32">
        <v>54310</v>
      </c>
      <c r="C25" s="36">
        <v>42844</v>
      </c>
      <c r="D25" s="31" t="s">
        <v>65</v>
      </c>
      <c r="E25" s="31" t="s">
        <v>63</v>
      </c>
      <c r="F25" s="38" t="s">
        <v>64</v>
      </c>
      <c r="G25" s="49">
        <v>837</v>
      </c>
    </row>
    <row r="26" spans="1:7" ht="20.25" customHeight="1" x14ac:dyDescent="0.3">
      <c r="A26" s="80">
        <v>30</v>
      </c>
      <c r="B26" s="80">
        <v>54109</v>
      </c>
      <c r="C26" s="89">
        <v>42845</v>
      </c>
      <c r="D26" s="87" t="s">
        <v>30</v>
      </c>
      <c r="E26" s="87" t="s">
        <v>66</v>
      </c>
      <c r="F26" s="38" t="s">
        <v>67</v>
      </c>
      <c r="G26" s="82">
        <v>1350</v>
      </c>
    </row>
    <row r="27" spans="1:7" ht="73.5" customHeight="1" x14ac:dyDescent="0.3">
      <c r="A27" s="92"/>
      <c r="B27" s="92"/>
      <c r="C27" s="90"/>
      <c r="D27" s="110"/>
      <c r="E27" s="110"/>
      <c r="F27" s="38" t="s">
        <v>68</v>
      </c>
      <c r="G27" s="111"/>
    </row>
    <row r="28" spans="1:7" ht="69.75" customHeight="1" x14ac:dyDescent="0.3">
      <c r="A28" s="93"/>
      <c r="B28" s="93"/>
      <c r="C28" s="91"/>
      <c r="D28" s="94"/>
      <c r="E28" s="94"/>
      <c r="F28" s="38" t="s">
        <v>69</v>
      </c>
      <c r="G28" s="95"/>
    </row>
    <row r="29" spans="1:7" ht="72.75" customHeight="1" x14ac:dyDescent="0.3">
      <c r="A29" s="72">
        <v>31</v>
      </c>
      <c r="B29" s="72">
        <v>54313</v>
      </c>
      <c r="C29" s="75">
        <v>42845</v>
      </c>
      <c r="D29" s="74" t="s">
        <v>2</v>
      </c>
      <c r="E29" s="74" t="s">
        <v>70</v>
      </c>
      <c r="F29" s="38" t="s">
        <v>71</v>
      </c>
      <c r="G29" s="73">
        <v>585</v>
      </c>
    </row>
    <row r="30" spans="1:7" ht="74.25" customHeight="1" x14ac:dyDescent="0.3">
      <c r="A30" s="39">
        <v>32</v>
      </c>
      <c r="B30" s="39">
        <v>54305</v>
      </c>
      <c r="C30" s="40">
        <v>42867</v>
      </c>
      <c r="D30" s="41" t="s">
        <v>2</v>
      </c>
      <c r="E30" s="41" t="s">
        <v>74</v>
      </c>
      <c r="F30" s="38" t="s">
        <v>75</v>
      </c>
      <c r="G30" s="68">
        <v>678</v>
      </c>
    </row>
    <row r="31" spans="1:7" ht="68.25" customHeight="1" x14ac:dyDescent="0.3">
      <c r="A31" s="39">
        <v>33</v>
      </c>
      <c r="B31" s="39">
        <v>54305</v>
      </c>
      <c r="C31" s="40">
        <v>42867</v>
      </c>
      <c r="D31" s="41" t="s">
        <v>2</v>
      </c>
      <c r="E31" s="41" t="s">
        <v>76</v>
      </c>
      <c r="F31" s="38" t="s">
        <v>77</v>
      </c>
      <c r="G31" s="68">
        <v>813.6</v>
      </c>
    </row>
    <row r="32" spans="1:7" ht="64.5" customHeight="1" x14ac:dyDescent="0.3">
      <c r="A32" s="39">
        <v>34</v>
      </c>
      <c r="B32" s="39">
        <v>54305</v>
      </c>
      <c r="C32" s="40">
        <v>42867</v>
      </c>
      <c r="D32" s="41" t="s">
        <v>2</v>
      </c>
      <c r="E32" s="41" t="s">
        <v>78</v>
      </c>
      <c r="F32" s="38" t="s">
        <v>79</v>
      </c>
      <c r="G32" s="68">
        <v>678</v>
      </c>
    </row>
    <row r="33" spans="1:7" ht="87" customHeight="1" x14ac:dyDescent="0.3">
      <c r="A33" s="39">
        <v>35</v>
      </c>
      <c r="B33" s="39">
        <v>54505</v>
      </c>
      <c r="C33" s="40">
        <v>42870</v>
      </c>
      <c r="D33" s="41" t="s">
        <v>36</v>
      </c>
      <c r="E33" s="41" t="s">
        <v>80</v>
      </c>
      <c r="F33" s="38" t="s">
        <v>81</v>
      </c>
      <c r="G33" s="68">
        <v>700</v>
      </c>
    </row>
    <row r="34" spans="1:7" ht="83.25" customHeight="1" x14ac:dyDescent="0.3">
      <c r="A34" s="39">
        <v>36</v>
      </c>
      <c r="B34" s="39">
        <v>54505</v>
      </c>
      <c r="C34" s="40">
        <v>42870</v>
      </c>
      <c r="D34" s="41" t="s">
        <v>36</v>
      </c>
      <c r="E34" s="41" t="s">
        <v>83</v>
      </c>
      <c r="F34" s="38" t="s">
        <v>82</v>
      </c>
      <c r="G34" s="68">
        <v>1850</v>
      </c>
    </row>
    <row r="35" spans="1:7" ht="83.25" customHeight="1" x14ac:dyDescent="0.3">
      <c r="A35" s="39">
        <v>37</v>
      </c>
      <c r="B35" s="39">
        <v>54310</v>
      </c>
      <c r="C35" s="40">
        <v>42871</v>
      </c>
      <c r="D35" s="41" t="s">
        <v>36</v>
      </c>
      <c r="E35" s="41" t="s">
        <v>85</v>
      </c>
      <c r="F35" s="38" t="s">
        <v>84</v>
      </c>
      <c r="G35" s="73">
        <v>245</v>
      </c>
    </row>
    <row r="36" spans="1:7" ht="63.75" customHeight="1" x14ac:dyDescent="0.3">
      <c r="A36" s="39">
        <v>38</v>
      </c>
      <c r="B36" s="39">
        <v>54199</v>
      </c>
      <c r="C36" s="40">
        <v>42873</v>
      </c>
      <c r="D36" s="41" t="s">
        <v>86</v>
      </c>
      <c r="E36" s="41" t="s">
        <v>87</v>
      </c>
      <c r="F36" s="38" t="s">
        <v>88</v>
      </c>
      <c r="G36" s="68">
        <v>475.5</v>
      </c>
    </row>
    <row r="37" spans="1:7" ht="69.75" customHeight="1" x14ac:dyDescent="0.3">
      <c r="A37" s="39">
        <v>39</v>
      </c>
      <c r="B37" s="39">
        <v>54399</v>
      </c>
      <c r="C37" s="40">
        <v>42877</v>
      </c>
      <c r="D37" s="41" t="s">
        <v>36</v>
      </c>
      <c r="E37" s="41" t="s">
        <v>89</v>
      </c>
      <c r="F37" s="38" t="s">
        <v>90</v>
      </c>
      <c r="G37" s="68">
        <v>235.05</v>
      </c>
    </row>
    <row r="38" spans="1:7" ht="41.25" customHeight="1" x14ac:dyDescent="0.25">
      <c r="A38" s="39">
        <v>40</v>
      </c>
      <c r="B38" s="39">
        <v>61403</v>
      </c>
      <c r="C38" s="40">
        <v>42885</v>
      </c>
      <c r="D38" s="41" t="s">
        <v>28</v>
      </c>
      <c r="E38" s="41" t="s">
        <v>91</v>
      </c>
      <c r="F38" s="30" t="s">
        <v>92</v>
      </c>
      <c r="G38" s="68">
        <v>237.12</v>
      </c>
    </row>
    <row r="39" spans="1:7" ht="18" customHeight="1" x14ac:dyDescent="0.3">
      <c r="A39" s="79">
        <v>41</v>
      </c>
      <c r="B39" s="79">
        <v>61403</v>
      </c>
      <c r="C39" s="88">
        <v>42885</v>
      </c>
      <c r="D39" s="86" t="s">
        <v>28</v>
      </c>
      <c r="E39" s="86" t="s">
        <v>93</v>
      </c>
      <c r="F39" s="38" t="s">
        <v>94</v>
      </c>
      <c r="G39" s="81">
        <v>1639</v>
      </c>
    </row>
    <row r="40" spans="1:7" ht="84.75" customHeight="1" x14ac:dyDescent="0.3">
      <c r="A40" s="79"/>
      <c r="B40" s="79"/>
      <c r="C40" s="88"/>
      <c r="D40" s="86"/>
      <c r="E40" s="86"/>
      <c r="F40" s="38" t="s">
        <v>95</v>
      </c>
      <c r="G40" s="81"/>
    </row>
    <row r="41" spans="1:7" ht="87.75" customHeight="1" x14ac:dyDescent="0.3">
      <c r="A41" s="79"/>
      <c r="B41" s="79"/>
      <c r="C41" s="88"/>
      <c r="D41" s="86"/>
      <c r="E41" s="86"/>
      <c r="F41" s="38" t="s">
        <v>96</v>
      </c>
      <c r="G41" s="81"/>
    </row>
    <row r="42" spans="1:7" ht="84" customHeight="1" x14ac:dyDescent="0.3">
      <c r="A42" s="79"/>
      <c r="B42" s="79"/>
      <c r="C42" s="88"/>
      <c r="D42" s="86"/>
      <c r="E42" s="86"/>
      <c r="F42" s="38" t="s">
        <v>97</v>
      </c>
      <c r="G42" s="81"/>
    </row>
    <row r="43" spans="1:7" ht="106.5" customHeight="1" x14ac:dyDescent="0.3">
      <c r="A43" s="72">
        <v>42</v>
      </c>
      <c r="B43" s="72">
        <v>54505</v>
      </c>
      <c r="C43" s="75">
        <v>42885</v>
      </c>
      <c r="D43" s="74" t="s">
        <v>36</v>
      </c>
      <c r="E43" s="74" t="s">
        <v>98</v>
      </c>
      <c r="F43" s="38" t="s">
        <v>99</v>
      </c>
      <c r="G43" s="73">
        <v>1160</v>
      </c>
    </row>
    <row r="44" spans="1:7" ht="104.25" customHeight="1" x14ac:dyDescent="0.3">
      <c r="A44" s="39">
        <v>43</v>
      </c>
      <c r="B44" s="39">
        <v>54505</v>
      </c>
      <c r="C44" s="40">
        <v>42885</v>
      </c>
      <c r="D44" s="41" t="s">
        <v>36</v>
      </c>
      <c r="E44" s="41" t="s">
        <v>100</v>
      </c>
      <c r="F44" s="38" t="s">
        <v>101</v>
      </c>
      <c r="G44" s="50">
        <v>2100.5</v>
      </c>
    </row>
    <row r="45" spans="1:7" ht="84" customHeight="1" x14ac:dyDescent="0.3">
      <c r="A45" s="39">
        <v>44</v>
      </c>
      <c r="B45" s="39">
        <v>54310</v>
      </c>
      <c r="C45" s="40">
        <v>42888</v>
      </c>
      <c r="D45" s="41" t="s">
        <v>36</v>
      </c>
      <c r="E45" s="41" t="s">
        <v>102</v>
      </c>
      <c r="F45" s="38" t="s">
        <v>103</v>
      </c>
      <c r="G45" s="68">
        <v>270</v>
      </c>
    </row>
    <row r="46" spans="1:7" ht="69" customHeight="1" x14ac:dyDescent="0.3">
      <c r="A46" s="39">
        <v>45</v>
      </c>
      <c r="B46" s="39">
        <v>54505</v>
      </c>
      <c r="C46" s="40">
        <v>42894</v>
      </c>
      <c r="D46" s="41" t="s">
        <v>104</v>
      </c>
      <c r="E46" s="41" t="s">
        <v>105</v>
      </c>
      <c r="F46" s="38" t="s">
        <v>106</v>
      </c>
      <c r="G46" s="68">
        <v>983.1</v>
      </c>
    </row>
    <row r="47" spans="1:7" ht="57" customHeight="1" x14ac:dyDescent="0.3">
      <c r="A47" s="39">
        <v>46</v>
      </c>
      <c r="B47" s="39">
        <v>54310</v>
      </c>
      <c r="C47" s="40">
        <v>42895</v>
      </c>
      <c r="D47" s="41" t="s">
        <v>2</v>
      </c>
      <c r="E47" s="41" t="s">
        <v>107</v>
      </c>
      <c r="F47" s="38" t="s">
        <v>108</v>
      </c>
      <c r="G47" s="68">
        <v>200</v>
      </c>
    </row>
    <row r="48" spans="1:7" ht="101.25" customHeight="1" x14ac:dyDescent="0.25">
      <c r="A48" s="80">
        <v>47</v>
      </c>
      <c r="B48" s="80">
        <v>54313</v>
      </c>
      <c r="C48" s="89">
        <v>42898</v>
      </c>
      <c r="D48" s="87" t="s">
        <v>2</v>
      </c>
      <c r="E48" s="87" t="s">
        <v>109</v>
      </c>
      <c r="F48" s="30" t="s">
        <v>110</v>
      </c>
      <c r="G48" s="82">
        <v>2960</v>
      </c>
    </row>
    <row r="49" spans="1:7" ht="54.75" customHeight="1" x14ac:dyDescent="0.3">
      <c r="A49" s="93"/>
      <c r="B49" s="93"/>
      <c r="C49" s="91"/>
      <c r="D49" s="94"/>
      <c r="E49" s="94"/>
      <c r="F49" s="38" t="s">
        <v>111</v>
      </c>
      <c r="G49" s="95"/>
    </row>
    <row r="50" spans="1:7" ht="57" customHeight="1" x14ac:dyDescent="0.3">
      <c r="A50" s="39">
        <v>48</v>
      </c>
      <c r="B50" s="39">
        <v>54313</v>
      </c>
      <c r="C50" s="40">
        <v>42898</v>
      </c>
      <c r="D50" s="74" t="s">
        <v>2</v>
      </c>
      <c r="E50" s="74" t="s">
        <v>112</v>
      </c>
      <c r="F50" s="38" t="s">
        <v>113</v>
      </c>
      <c r="G50" s="73">
        <v>960</v>
      </c>
    </row>
    <row r="51" spans="1:7" ht="67.5" customHeight="1" x14ac:dyDescent="0.3">
      <c r="A51" s="80">
        <v>49</v>
      </c>
      <c r="B51" s="80">
        <v>54310</v>
      </c>
      <c r="C51" s="89">
        <v>42899</v>
      </c>
      <c r="D51" s="86" t="s">
        <v>36</v>
      </c>
      <c r="E51" s="86" t="s">
        <v>114</v>
      </c>
      <c r="F51" s="38" t="s">
        <v>115</v>
      </c>
      <c r="G51" s="81">
        <v>999.75</v>
      </c>
    </row>
    <row r="52" spans="1:7" ht="54" customHeight="1" x14ac:dyDescent="0.3">
      <c r="A52" s="92"/>
      <c r="B52" s="92"/>
      <c r="C52" s="90"/>
      <c r="D52" s="86"/>
      <c r="E52" s="86"/>
      <c r="F52" s="38" t="s">
        <v>116</v>
      </c>
      <c r="G52" s="81"/>
    </row>
    <row r="53" spans="1:7" ht="49.5" x14ac:dyDescent="0.3">
      <c r="A53" s="93"/>
      <c r="B53" s="93"/>
      <c r="C53" s="91"/>
      <c r="D53" s="86"/>
      <c r="E53" s="86"/>
      <c r="F53" s="38" t="s">
        <v>117</v>
      </c>
      <c r="G53" s="81"/>
    </row>
    <row r="54" spans="1:7" ht="21" customHeight="1" x14ac:dyDescent="0.25">
      <c r="A54" s="79">
        <v>50</v>
      </c>
      <c r="B54" s="79">
        <v>61104</v>
      </c>
      <c r="C54" s="88">
        <v>42899</v>
      </c>
      <c r="D54" s="86" t="s">
        <v>2</v>
      </c>
      <c r="E54" s="86" t="s">
        <v>118</v>
      </c>
      <c r="F54" s="30" t="s">
        <v>119</v>
      </c>
      <c r="G54" s="81">
        <v>963</v>
      </c>
    </row>
    <row r="55" spans="1:7" ht="50.25" customHeight="1" x14ac:dyDescent="0.25">
      <c r="A55" s="79"/>
      <c r="B55" s="79"/>
      <c r="C55" s="88"/>
      <c r="D55" s="86"/>
      <c r="E55" s="86"/>
      <c r="F55" s="30" t="s">
        <v>120</v>
      </c>
      <c r="G55" s="81"/>
    </row>
    <row r="56" spans="1:7" ht="51.75" customHeight="1" x14ac:dyDescent="0.25">
      <c r="A56" s="79"/>
      <c r="B56" s="79"/>
      <c r="C56" s="88"/>
      <c r="D56" s="86"/>
      <c r="E56" s="86"/>
      <c r="F56" s="30" t="s">
        <v>121</v>
      </c>
      <c r="G56" s="81"/>
    </row>
    <row r="57" spans="1:7" ht="36.75" customHeight="1" x14ac:dyDescent="0.25">
      <c r="A57" s="79"/>
      <c r="B57" s="79"/>
      <c r="C57" s="88"/>
      <c r="D57" s="86"/>
      <c r="E57" s="86"/>
      <c r="F57" s="30" t="s">
        <v>122</v>
      </c>
      <c r="G57" s="81"/>
    </row>
    <row r="58" spans="1:7" ht="72" customHeight="1" x14ac:dyDescent="0.25">
      <c r="A58" s="79">
        <v>51</v>
      </c>
      <c r="B58" s="79">
        <v>54116</v>
      </c>
      <c r="C58" s="88">
        <v>42899</v>
      </c>
      <c r="D58" s="86" t="s">
        <v>2</v>
      </c>
      <c r="E58" s="86" t="s">
        <v>123</v>
      </c>
      <c r="F58" s="30" t="s">
        <v>124</v>
      </c>
      <c r="G58" s="81">
        <v>449.74</v>
      </c>
    </row>
    <row r="59" spans="1:7" ht="72.75" customHeight="1" x14ac:dyDescent="0.25">
      <c r="A59" s="79"/>
      <c r="B59" s="79"/>
      <c r="C59" s="88"/>
      <c r="D59" s="86"/>
      <c r="E59" s="86"/>
      <c r="F59" s="30" t="s">
        <v>125</v>
      </c>
      <c r="G59" s="81"/>
    </row>
    <row r="60" spans="1:7" ht="111.75" customHeight="1" x14ac:dyDescent="0.25">
      <c r="A60" s="39">
        <v>52</v>
      </c>
      <c r="B60" s="39">
        <v>54505</v>
      </c>
      <c r="C60" s="40">
        <v>42899</v>
      </c>
      <c r="D60" s="41" t="s">
        <v>36</v>
      </c>
      <c r="E60" s="41" t="s">
        <v>126</v>
      </c>
      <c r="F60" s="30" t="s">
        <v>127</v>
      </c>
      <c r="G60" s="73">
        <v>1630</v>
      </c>
    </row>
    <row r="61" spans="1:7" ht="120" customHeight="1" x14ac:dyDescent="0.25">
      <c r="A61" s="39">
        <v>53</v>
      </c>
      <c r="B61" s="39">
        <v>54505</v>
      </c>
      <c r="C61" s="40">
        <v>42899</v>
      </c>
      <c r="D61" s="41" t="s">
        <v>36</v>
      </c>
      <c r="E61" s="41" t="s">
        <v>100</v>
      </c>
      <c r="F61" s="30" t="s">
        <v>128</v>
      </c>
      <c r="G61" s="73">
        <v>2100.5</v>
      </c>
    </row>
    <row r="62" spans="1:7" ht="88.5" customHeight="1" x14ac:dyDescent="0.25">
      <c r="A62" s="39">
        <v>54</v>
      </c>
      <c r="B62" s="39">
        <v>54116</v>
      </c>
      <c r="C62" s="40">
        <v>42900</v>
      </c>
      <c r="D62" s="41" t="s">
        <v>2</v>
      </c>
      <c r="E62" s="41" t="s">
        <v>129</v>
      </c>
      <c r="F62" s="30" t="s">
        <v>130</v>
      </c>
      <c r="G62" s="68">
        <v>2000</v>
      </c>
    </row>
    <row r="63" spans="1:7" ht="83.25" customHeight="1" x14ac:dyDescent="0.3">
      <c r="A63" s="39">
        <v>55</v>
      </c>
      <c r="B63" s="39">
        <v>54305</v>
      </c>
      <c r="C63" s="40">
        <v>42907</v>
      </c>
      <c r="D63" s="41" t="s">
        <v>2</v>
      </c>
      <c r="E63" s="41" t="s">
        <v>131</v>
      </c>
      <c r="F63" s="38" t="s">
        <v>132</v>
      </c>
      <c r="G63" s="68">
        <v>2600</v>
      </c>
    </row>
    <row r="64" spans="1:7" ht="20.25" customHeight="1" x14ac:dyDescent="0.3">
      <c r="A64" s="79">
        <v>56</v>
      </c>
      <c r="B64" s="79">
        <v>54199</v>
      </c>
      <c r="C64" s="88">
        <v>42907</v>
      </c>
      <c r="D64" s="86" t="s">
        <v>2</v>
      </c>
      <c r="E64" s="86" t="s">
        <v>133</v>
      </c>
      <c r="F64" s="38" t="s">
        <v>137</v>
      </c>
      <c r="G64" s="81">
        <v>997.45</v>
      </c>
    </row>
    <row r="65" spans="1:7" ht="33" x14ac:dyDescent="0.3">
      <c r="A65" s="79"/>
      <c r="B65" s="79"/>
      <c r="C65" s="88"/>
      <c r="D65" s="86"/>
      <c r="E65" s="86"/>
      <c r="F65" s="38" t="s">
        <v>134</v>
      </c>
      <c r="G65" s="81"/>
    </row>
    <row r="66" spans="1:7" ht="49.5" x14ac:dyDescent="0.3">
      <c r="A66" s="79"/>
      <c r="B66" s="79"/>
      <c r="C66" s="88"/>
      <c r="D66" s="86"/>
      <c r="E66" s="86"/>
      <c r="F66" s="38" t="s">
        <v>135</v>
      </c>
      <c r="G66" s="81"/>
    </row>
    <row r="67" spans="1:7" ht="66.75" customHeight="1" x14ac:dyDescent="0.3">
      <c r="A67" s="80"/>
      <c r="B67" s="80"/>
      <c r="C67" s="89"/>
      <c r="D67" s="87"/>
      <c r="E67" s="87"/>
      <c r="F67" s="51" t="s">
        <v>136</v>
      </c>
      <c r="G67" s="82"/>
    </row>
    <row r="68" spans="1:7" ht="38.25" customHeight="1" x14ac:dyDescent="0.3">
      <c r="A68" s="43">
        <v>57</v>
      </c>
      <c r="B68" s="43">
        <v>54115</v>
      </c>
      <c r="C68" s="44">
        <v>42909</v>
      </c>
      <c r="D68" s="42" t="s">
        <v>30</v>
      </c>
      <c r="E68" s="42" t="s">
        <v>34</v>
      </c>
      <c r="F68" s="38" t="s">
        <v>141</v>
      </c>
      <c r="G68" s="67">
        <v>4297.8900000000003</v>
      </c>
    </row>
    <row r="69" spans="1:7" ht="38.25" customHeight="1" x14ac:dyDescent="0.3">
      <c r="A69" s="43">
        <v>58</v>
      </c>
      <c r="B69" s="43">
        <v>54115</v>
      </c>
      <c r="C69" s="44">
        <v>42909</v>
      </c>
      <c r="D69" s="42" t="s">
        <v>30</v>
      </c>
      <c r="E69" s="42" t="s">
        <v>142</v>
      </c>
      <c r="F69" s="38" t="s">
        <v>143</v>
      </c>
      <c r="G69" s="67">
        <v>264.39999999999998</v>
      </c>
    </row>
    <row r="70" spans="1:7" ht="38.25" customHeight="1" x14ac:dyDescent="0.3">
      <c r="A70" s="43">
        <v>59</v>
      </c>
      <c r="B70" s="43">
        <v>54115</v>
      </c>
      <c r="C70" s="44">
        <v>42909</v>
      </c>
      <c r="D70" s="42" t="s">
        <v>30</v>
      </c>
      <c r="E70" s="42" t="s">
        <v>118</v>
      </c>
      <c r="F70" s="38" t="s">
        <v>144</v>
      </c>
      <c r="G70" s="67">
        <v>2162.5</v>
      </c>
    </row>
    <row r="71" spans="1:7" ht="38.25" customHeight="1" x14ac:dyDescent="0.3">
      <c r="A71" s="43">
        <v>60</v>
      </c>
      <c r="B71" s="43">
        <v>54115</v>
      </c>
      <c r="C71" s="44">
        <v>42909</v>
      </c>
      <c r="D71" s="42" t="s">
        <v>30</v>
      </c>
      <c r="E71" s="42" t="s">
        <v>145</v>
      </c>
      <c r="F71" s="38" t="s">
        <v>144</v>
      </c>
      <c r="G71" s="67">
        <v>383.8</v>
      </c>
    </row>
    <row r="72" spans="1:7" ht="38.25" customHeight="1" x14ac:dyDescent="0.3">
      <c r="A72" s="43">
        <v>61</v>
      </c>
      <c r="B72" s="43">
        <v>54115</v>
      </c>
      <c r="C72" s="44">
        <v>42909</v>
      </c>
      <c r="D72" s="42" t="s">
        <v>30</v>
      </c>
      <c r="E72" s="42" t="s">
        <v>35</v>
      </c>
      <c r="F72" s="38" t="s">
        <v>144</v>
      </c>
      <c r="G72" s="67">
        <v>1104</v>
      </c>
    </row>
    <row r="73" spans="1:7" ht="38.25" customHeight="1" thickBot="1" x14ac:dyDescent="0.35">
      <c r="A73" s="52">
        <v>62</v>
      </c>
      <c r="B73" s="52">
        <v>61101</v>
      </c>
      <c r="C73" s="54">
        <v>42915</v>
      </c>
      <c r="D73" s="53" t="s">
        <v>30</v>
      </c>
      <c r="E73" s="53" t="s">
        <v>146</v>
      </c>
      <c r="F73" s="38" t="s">
        <v>147</v>
      </c>
      <c r="G73" s="68">
        <v>859</v>
      </c>
    </row>
    <row r="74" spans="1:7" ht="24.75" customHeight="1" thickBot="1" x14ac:dyDescent="0.3">
      <c r="G74" s="55">
        <f>SUM(G5:G73)</f>
        <v>48637.700000000004</v>
      </c>
    </row>
    <row r="75" spans="1:7" x14ac:dyDescent="0.25">
      <c r="G75" s="46"/>
    </row>
  </sheetData>
  <mergeCells count="68">
    <mergeCell ref="A20:A23"/>
    <mergeCell ref="B20:B23"/>
    <mergeCell ref="E26:E28"/>
    <mergeCell ref="G26:G28"/>
    <mergeCell ref="D20:D23"/>
    <mergeCell ref="C20:C23"/>
    <mergeCell ref="D26:D28"/>
    <mergeCell ref="G16:G19"/>
    <mergeCell ref="G10:G15"/>
    <mergeCell ref="G20:G23"/>
    <mergeCell ref="E20:E23"/>
    <mergeCell ref="E10:E15"/>
    <mergeCell ref="A6:A8"/>
    <mergeCell ref="A2:G2"/>
    <mergeCell ref="A1:G1"/>
    <mergeCell ref="E16:E19"/>
    <mergeCell ref="E6:E8"/>
    <mergeCell ref="D6:D8"/>
    <mergeCell ref="C6:C8"/>
    <mergeCell ref="B6:B8"/>
    <mergeCell ref="A10:A15"/>
    <mergeCell ref="A16:A19"/>
    <mergeCell ref="B16:B19"/>
    <mergeCell ref="C16:C19"/>
    <mergeCell ref="D16:D19"/>
    <mergeCell ref="D10:D15"/>
    <mergeCell ref="C10:C15"/>
    <mergeCell ref="B10:B15"/>
    <mergeCell ref="A58:A59"/>
    <mergeCell ref="C26:C28"/>
    <mergeCell ref="B26:B28"/>
    <mergeCell ref="A26:A28"/>
    <mergeCell ref="A39:A42"/>
    <mergeCell ref="C48:C49"/>
    <mergeCell ref="B48:B49"/>
    <mergeCell ref="A48:A49"/>
    <mergeCell ref="A51:A53"/>
    <mergeCell ref="A54:A57"/>
    <mergeCell ref="C58:C59"/>
    <mergeCell ref="B58:B59"/>
    <mergeCell ref="E51:E53"/>
    <mergeCell ref="D51:D53"/>
    <mergeCell ref="C51:C53"/>
    <mergeCell ref="B51:B53"/>
    <mergeCell ref="G39:G42"/>
    <mergeCell ref="E48:E49"/>
    <mergeCell ref="G48:G49"/>
    <mergeCell ref="D48:D49"/>
    <mergeCell ref="E39:E42"/>
    <mergeCell ref="D39:D42"/>
    <mergeCell ref="C39:C42"/>
    <mergeCell ref="B39:B42"/>
    <mergeCell ref="A64:A67"/>
    <mergeCell ref="G64:G67"/>
    <mergeCell ref="G6:G8"/>
    <mergeCell ref="E64:E67"/>
    <mergeCell ref="D64:D67"/>
    <mergeCell ref="C64:C67"/>
    <mergeCell ref="B64:B67"/>
    <mergeCell ref="G54:G57"/>
    <mergeCell ref="G51:G53"/>
    <mergeCell ref="E58:E59"/>
    <mergeCell ref="D58:D59"/>
    <mergeCell ref="G58:G59"/>
    <mergeCell ref="E54:E57"/>
    <mergeCell ref="D54:D57"/>
    <mergeCell ref="C54:C57"/>
    <mergeCell ref="B54:B57"/>
  </mergeCells>
  <pageMargins left="0.19685039370078741" right="0.23622047244094491" top="0.15748031496062992" bottom="0.15748031496062992" header="0.31496062992125984" footer="0.15748031496062992"/>
  <pageSetup scale="6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E7" sqref="E7"/>
    </sheetView>
  </sheetViews>
  <sheetFormatPr baseColWidth="10" defaultRowHeight="15" x14ac:dyDescent="0.25"/>
  <cols>
    <col min="1" max="1" width="13" customWidth="1"/>
    <col min="2" max="2" width="10.5703125" customWidth="1"/>
    <col min="3" max="3" width="10.42578125" customWidth="1"/>
    <col min="4" max="4" width="10.85546875" customWidth="1"/>
    <col min="5" max="5" width="19.5703125" customWidth="1"/>
    <col min="6" max="6" width="28.42578125" customWidth="1"/>
    <col min="7" max="7" width="31.42578125" customWidth="1"/>
    <col min="8" max="8" width="13.140625" customWidth="1"/>
    <col min="9" max="9" width="12.7109375" customWidth="1"/>
  </cols>
  <sheetData>
    <row r="1" spans="1:9" ht="33" customHeight="1" x14ac:dyDescent="0.25">
      <c r="B1" s="116" t="s">
        <v>19</v>
      </c>
      <c r="C1" s="116"/>
      <c r="D1" s="116"/>
      <c r="E1" s="116"/>
      <c r="F1" s="116"/>
      <c r="G1" s="116"/>
      <c r="H1" s="116"/>
      <c r="I1" s="116"/>
    </row>
    <row r="2" spans="1:9" ht="20.25" customHeight="1" x14ac:dyDescent="0.25">
      <c r="B2" s="116" t="s">
        <v>139</v>
      </c>
      <c r="C2" s="116"/>
      <c r="D2" s="116"/>
      <c r="E2" s="116"/>
      <c r="F2" s="116"/>
      <c r="G2" s="116"/>
      <c r="H2" s="116"/>
      <c r="I2" s="116"/>
    </row>
    <row r="3" spans="1:9" ht="27" customHeight="1" thickBot="1" x14ac:dyDescent="0.3"/>
    <row r="4" spans="1:9" ht="43.5" customHeight="1" thickBot="1" x14ac:dyDescent="0.3">
      <c r="A4" s="117" t="s">
        <v>18</v>
      </c>
      <c r="B4" s="119" t="s">
        <v>4</v>
      </c>
      <c r="C4" s="121" t="s">
        <v>7</v>
      </c>
      <c r="D4" s="122"/>
      <c r="E4" s="119" t="s">
        <v>0</v>
      </c>
      <c r="F4" s="119" t="s">
        <v>5</v>
      </c>
      <c r="G4" s="119" t="s">
        <v>3</v>
      </c>
      <c r="H4" s="119" t="s">
        <v>1</v>
      </c>
      <c r="I4" s="114" t="s">
        <v>6</v>
      </c>
    </row>
    <row r="5" spans="1:9" s="1" customFormat="1" ht="20.25" customHeight="1" thickBot="1" x14ac:dyDescent="0.25">
      <c r="A5" s="118"/>
      <c r="B5" s="120"/>
      <c r="C5" s="22" t="s">
        <v>8</v>
      </c>
      <c r="D5" s="23" t="s">
        <v>9</v>
      </c>
      <c r="E5" s="120"/>
      <c r="F5" s="120"/>
      <c r="G5" s="120"/>
      <c r="H5" s="120"/>
      <c r="I5" s="115"/>
    </row>
    <row r="6" spans="1:9" s="1" customFormat="1" ht="78" customHeight="1" thickBot="1" x14ac:dyDescent="0.25">
      <c r="A6" s="18" t="s">
        <v>161</v>
      </c>
      <c r="B6" s="19">
        <v>42829</v>
      </c>
      <c r="C6" s="19" t="s">
        <v>162</v>
      </c>
      <c r="D6" s="19">
        <v>43100</v>
      </c>
      <c r="E6" s="20" t="s">
        <v>163</v>
      </c>
      <c r="F6" s="20" t="s">
        <v>164</v>
      </c>
      <c r="G6" s="18" t="s">
        <v>165</v>
      </c>
      <c r="H6" s="24">
        <v>15510</v>
      </c>
      <c r="I6" s="19" t="s">
        <v>166</v>
      </c>
    </row>
    <row r="7" spans="1:9" s="1" customFormat="1" ht="73.5" customHeight="1" thickBot="1" x14ac:dyDescent="0.25">
      <c r="A7" s="18" t="s">
        <v>160</v>
      </c>
      <c r="B7" s="19">
        <v>42846</v>
      </c>
      <c r="C7" s="19">
        <v>42846</v>
      </c>
      <c r="D7" s="19">
        <v>43069</v>
      </c>
      <c r="E7" s="20" t="s">
        <v>36</v>
      </c>
      <c r="F7" s="20" t="s">
        <v>72</v>
      </c>
      <c r="G7" s="18" t="s">
        <v>73</v>
      </c>
      <c r="H7" s="24">
        <v>19773.63</v>
      </c>
      <c r="I7" s="19" t="s">
        <v>37</v>
      </c>
    </row>
    <row r="8" spans="1:9" ht="16.5" thickBot="1" x14ac:dyDescent="0.3">
      <c r="G8" s="4"/>
      <c r="H8" s="34">
        <f>SUM(H6:H7)</f>
        <v>35283.630000000005</v>
      </c>
    </row>
    <row r="9" spans="1:9" ht="15.75" x14ac:dyDescent="0.25">
      <c r="G9" s="4"/>
    </row>
    <row r="10" spans="1:9" ht="15.75" x14ac:dyDescent="0.25">
      <c r="G10" s="4"/>
    </row>
    <row r="11" spans="1:9" ht="15.75" x14ac:dyDescent="0.25">
      <c r="G11" s="4"/>
    </row>
    <row r="12" spans="1:9" ht="15.75" x14ac:dyDescent="0.25">
      <c r="G12" s="4"/>
    </row>
    <row r="13" spans="1:9" ht="15.75" x14ac:dyDescent="0.25">
      <c r="G13" s="4"/>
    </row>
    <row r="14" spans="1:9" ht="15.75" x14ac:dyDescent="0.25">
      <c r="G14" s="4"/>
    </row>
    <row r="15" spans="1:9" ht="15.75" x14ac:dyDescent="0.25">
      <c r="G15" s="4"/>
    </row>
    <row r="16" spans="1:9" ht="15.75" x14ac:dyDescent="0.25">
      <c r="G16" s="4"/>
    </row>
    <row r="17" spans="1:9" ht="15.75" x14ac:dyDescent="0.25">
      <c r="G17" s="4"/>
    </row>
    <row r="18" spans="1:9" ht="15.75" x14ac:dyDescent="0.25">
      <c r="G18" s="4"/>
    </row>
    <row r="19" spans="1:9" ht="15.75" x14ac:dyDescent="0.25">
      <c r="G19" s="4"/>
    </row>
    <row r="20" spans="1:9" ht="15.75" x14ac:dyDescent="0.25">
      <c r="G20" s="4"/>
    </row>
    <row r="21" spans="1:9" ht="15.75" x14ac:dyDescent="0.25">
      <c r="G21" s="4"/>
    </row>
    <row r="22" spans="1:9" ht="15.75" x14ac:dyDescent="0.25">
      <c r="G22" s="4"/>
    </row>
    <row r="23" spans="1:9" ht="15.75" hidden="1" x14ac:dyDescent="0.25">
      <c r="G23" s="4"/>
    </row>
    <row r="24" spans="1:9" ht="15.75" hidden="1" x14ac:dyDescent="0.25">
      <c r="G24" s="4"/>
    </row>
    <row r="25" spans="1:9" hidden="1" x14ac:dyDescent="0.25"/>
    <row r="26" spans="1:9" hidden="1" x14ac:dyDescent="0.25"/>
    <row r="27" spans="1:9" hidden="1" x14ac:dyDescent="0.25">
      <c r="A27" t="s">
        <v>27</v>
      </c>
    </row>
    <row r="28" spans="1:9" ht="36.75" hidden="1" x14ac:dyDescent="0.25">
      <c r="A28" s="14"/>
      <c r="B28" s="15">
        <v>42445</v>
      </c>
      <c r="C28" s="6" t="s">
        <v>20</v>
      </c>
      <c r="D28" s="2">
        <v>42704</v>
      </c>
      <c r="E28" s="16" t="s">
        <v>2</v>
      </c>
      <c r="F28" s="16" t="s">
        <v>21</v>
      </c>
      <c r="G28" s="13" t="s">
        <v>13</v>
      </c>
      <c r="H28" s="3">
        <v>2193.84</v>
      </c>
      <c r="I28" s="8" t="s">
        <v>10</v>
      </c>
    </row>
    <row r="29" spans="1:9" ht="36.75" hidden="1" x14ac:dyDescent="0.25">
      <c r="A29" s="14"/>
      <c r="B29" s="15">
        <v>42447</v>
      </c>
      <c r="C29" s="6" t="s">
        <v>20</v>
      </c>
      <c r="D29" s="2">
        <v>42704</v>
      </c>
      <c r="E29" s="16" t="s">
        <v>2</v>
      </c>
      <c r="F29" s="16" t="s">
        <v>22</v>
      </c>
      <c r="G29" s="13" t="s">
        <v>14</v>
      </c>
      <c r="H29" s="5">
        <v>13424.4</v>
      </c>
      <c r="I29" s="10" t="s">
        <v>10</v>
      </c>
    </row>
    <row r="30" spans="1:9" hidden="1" x14ac:dyDescent="0.25">
      <c r="F30" t="s">
        <v>23</v>
      </c>
    </row>
    <row r="31" spans="1:9" hidden="1" x14ac:dyDescent="0.25">
      <c r="F31">
        <v>102.9</v>
      </c>
    </row>
    <row r="32" spans="1:9" ht="15.75" hidden="1" customHeight="1" x14ac:dyDescent="0.25">
      <c r="F32" t="s">
        <v>24</v>
      </c>
    </row>
    <row r="33" spans="6:6" hidden="1" x14ac:dyDescent="0.25">
      <c r="F33" t="s">
        <v>25</v>
      </c>
    </row>
    <row r="34" spans="6:6" hidden="1" x14ac:dyDescent="0.25">
      <c r="F34" t="s">
        <v>26</v>
      </c>
    </row>
    <row r="35" spans="6:6" hidden="1" x14ac:dyDescent="0.25"/>
    <row r="36" spans="6:6" hidden="1" x14ac:dyDescent="0.25"/>
    <row r="37" spans="6:6" hidden="1" x14ac:dyDescent="0.25"/>
    <row r="38" spans="6:6" hidden="1" x14ac:dyDescent="0.25"/>
    <row r="39" spans="6:6" hidden="1" x14ac:dyDescent="0.25"/>
    <row r="40" spans="6:6" hidden="1" x14ac:dyDescent="0.25"/>
  </sheetData>
  <mergeCells count="10">
    <mergeCell ref="I4:I5"/>
    <mergeCell ref="B1:I1"/>
    <mergeCell ref="B2:I2"/>
    <mergeCell ref="A4:A5"/>
    <mergeCell ref="B4:B5"/>
    <mergeCell ref="C4:D4"/>
    <mergeCell ref="E4:E5"/>
    <mergeCell ref="F4:F5"/>
    <mergeCell ref="G4:G5"/>
    <mergeCell ref="H4:H5"/>
  </mergeCells>
  <pageMargins left="0.19685039370078741" right="0.19685039370078741" top="0.59055118110236227" bottom="0.74803149606299213" header="0.43307086614173229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C1" workbookViewId="0">
      <selection activeCell="A2" sqref="A2:K12"/>
    </sheetView>
  </sheetViews>
  <sheetFormatPr baseColWidth="10" defaultRowHeight="15" x14ac:dyDescent="0.25"/>
  <cols>
    <col min="1" max="1" width="16.42578125" customWidth="1"/>
    <col min="2" max="2" width="10" customWidth="1"/>
    <col min="3" max="3" width="10.28515625" customWidth="1"/>
    <col min="4" max="4" width="12.140625" customWidth="1"/>
    <col min="5" max="5" width="24.5703125" customWidth="1"/>
    <col min="6" max="6" width="24" customWidth="1"/>
    <col min="7" max="7" width="47.5703125" customWidth="1"/>
    <col min="8" max="8" width="12.28515625" style="17" customWidth="1"/>
    <col min="9" max="9" width="11" customWidth="1"/>
    <col min="10" max="10" width="13.42578125" customWidth="1"/>
    <col min="11" max="11" width="12.5703125" customWidth="1"/>
  </cols>
  <sheetData>
    <row r="1" spans="1:11" ht="33" customHeight="1" x14ac:dyDescent="0.25">
      <c r="A1" s="123"/>
      <c r="B1" s="116"/>
      <c r="C1" s="116"/>
      <c r="D1" s="116"/>
      <c r="E1" s="116"/>
      <c r="F1" s="116"/>
      <c r="G1" s="116"/>
      <c r="H1" s="116"/>
      <c r="I1" s="116"/>
    </row>
    <row r="2" spans="1:11" ht="20.25" customHeight="1" x14ac:dyDescent="0.25">
      <c r="A2" s="116" t="s">
        <v>140</v>
      </c>
      <c r="B2" s="116"/>
      <c r="C2" s="116"/>
      <c r="D2" s="116"/>
      <c r="E2" s="116"/>
      <c r="F2" s="116"/>
      <c r="G2" s="116"/>
      <c r="H2" s="116"/>
      <c r="I2" s="116"/>
    </row>
    <row r="3" spans="1:11" ht="33" customHeight="1" thickBot="1" x14ac:dyDescent="0.3"/>
    <row r="4" spans="1:11" s="1" customFormat="1" ht="21.75" customHeight="1" thickBot="1" x14ac:dyDescent="0.25">
      <c r="A4" s="127" t="s">
        <v>171</v>
      </c>
      <c r="B4" s="124" t="s">
        <v>7</v>
      </c>
      <c r="C4" s="125"/>
      <c r="D4" s="127" t="s">
        <v>12</v>
      </c>
      <c r="E4" s="127" t="s">
        <v>29</v>
      </c>
      <c r="F4" s="127" t="s">
        <v>5</v>
      </c>
      <c r="G4" s="127" t="s">
        <v>3</v>
      </c>
      <c r="H4" s="127" t="s">
        <v>1</v>
      </c>
      <c r="I4" s="126" t="s">
        <v>11</v>
      </c>
      <c r="J4" s="125"/>
      <c r="K4" s="130" t="s">
        <v>31</v>
      </c>
    </row>
    <row r="5" spans="1:11" s="1" customFormat="1" ht="22.5" customHeight="1" x14ac:dyDescent="0.2">
      <c r="A5" s="128"/>
      <c r="B5" s="130" t="s">
        <v>8</v>
      </c>
      <c r="C5" s="130" t="s">
        <v>9</v>
      </c>
      <c r="D5" s="128"/>
      <c r="E5" s="128"/>
      <c r="F5" s="128"/>
      <c r="G5" s="128"/>
      <c r="H5" s="128"/>
      <c r="I5" s="130" t="s">
        <v>8</v>
      </c>
      <c r="J5" s="130" t="s">
        <v>9</v>
      </c>
      <c r="K5" s="134"/>
    </row>
    <row r="6" spans="1:11" s="1" customFormat="1" ht="22.5" customHeight="1" thickBot="1" x14ac:dyDescent="0.25">
      <c r="A6" s="129"/>
      <c r="B6" s="131"/>
      <c r="C6" s="131"/>
      <c r="D6" s="129"/>
      <c r="E6" s="129"/>
      <c r="F6" s="129"/>
      <c r="G6" s="129"/>
      <c r="H6" s="129"/>
      <c r="I6" s="131"/>
      <c r="J6" s="131"/>
      <c r="K6" s="131"/>
    </row>
    <row r="7" spans="1:11" s="1" customFormat="1" ht="48.75" customHeight="1" thickBot="1" x14ac:dyDescent="0.25">
      <c r="A7" s="57" t="s">
        <v>167</v>
      </c>
      <c r="B7" s="69">
        <v>42723</v>
      </c>
      <c r="C7" s="61">
        <v>43088</v>
      </c>
      <c r="D7" s="62">
        <v>189812</v>
      </c>
      <c r="E7" s="63" t="s">
        <v>168</v>
      </c>
      <c r="F7" s="63" t="s">
        <v>169</v>
      </c>
      <c r="G7" s="64" t="s">
        <v>170</v>
      </c>
      <c r="H7" s="58">
        <v>853.33</v>
      </c>
      <c r="I7" s="70">
        <v>42880</v>
      </c>
      <c r="J7" s="70">
        <v>42967</v>
      </c>
      <c r="K7" s="59">
        <v>1</v>
      </c>
    </row>
    <row r="8" spans="1:11" ht="57" customHeight="1" thickBot="1" x14ac:dyDescent="0.3">
      <c r="A8" s="77" t="s">
        <v>148</v>
      </c>
      <c r="B8" s="60">
        <v>42885</v>
      </c>
      <c r="C8" s="61">
        <v>42885</v>
      </c>
      <c r="D8" s="62">
        <v>1160</v>
      </c>
      <c r="E8" s="63" t="s">
        <v>36</v>
      </c>
      <c r="F8" s="63" t="s">
        <v>154</v>
      </c>
      <c r="G8" s="64" t="s">
        <v>149</v>
      </c>
      <c r="H8" s="58" t="s">
        <v>152</v>
      </c>
      <c r="I8" s="132" t="s">
        <v>153</v>
      </c>
      <c r="J8" s="133"/>
      <c r="K8" s="59">
        <v>1</v>
      </c>
    </row>
    <row r="9" spans="1:11" ht="57" customHeight="1" thickBot="1" x14ac:dyDescent="0.3">
      <c r="A9" s="77" t="s">
        <v>150</v>
      </c>
      <c r="B9" s="60">
        <v>42888</v>
      </c>
      <c r="C9" s="61">
        <v>42888</v>
      </c>
      <c r="D9" s="62">
        <v>270</v>
      </c>
      <c r="E9" s="63" t="s">
        <v>36</v>
      </c>
      <c r="F9" s="63" t="s">
        <v>155</v>
      </c>
      <c r="G9" s="64" t="s">
        <v>156</v>
      </c>
      <c r="H9" s="58" t="s">
        <v>152</v>
      </c>
      <c r="I9" s="132" t="s">
        <v>157</v>
      </c>
      <c r="J9" s="133"/>
      <c r="K9" s="59">
        <v>1</v>
      </c>
    </row>
    <row r="10" spans="1:11" ht="57" customHeight="1" thickBot="1" x14ac:dyDescent="0.3">
      <c r="A10" s="64" t="s">
        <v>151</v>
      </c>
      <c r="B10" s="61">
        <v>42895</v>
      </c>
      <c r="C10" s="61">
        <v>42895</v>
      </c>
      <c r="D10" s="62">
        <v>200</v>
      </c>
      <c r="E10" s="63" t="s">
        <v>2</v>
      </c>
      <c r="F10" s="63" t="s">
        <v>158</v>
      </c>
      <c r="G10" s="64" t="s">
        <v>159</v>
      </c>
      <c r="H10" s="66">
        <v>40</v>
      </c>
      <c r="I10" s="132">
        <v>42913</v>
      </c>
      <c r="J10" s="133"/>
      <c r="K10" s="65">
        <v>1</v>
      </c>
    </row>
    <row r="11" spans="1:11" ht="19.5" customHeight="1" thickBot="1" x14ac:dyDescent="0.3">
      <c r="A11" s="21"/>
      <c r="B11" s="21"/>
      <c r="C11" s="21"/>
      <c r="D11" s="21"/>
      <c r="E11" s="21"/>
      <c r="F11" s="21"/>
      <c r="G11" s="21"/>
      <c r="H11" s="71">
        <f>SUM(H7:H10)</f>
        <v>893.33</v>
      </c>
      <c r="I11" s="21"/>
      <c r="J11" s="21"/>
      <c r="K11" s="65">
        <f>SUM(K8:K10)</f>
        <v>3</v>
      </c>
    </row>
    <row r="12" spans="1:11" ht="19.5" customHeight="1" x14ac:dyDescent="0.25">
      <c r="A12" s="78"/>
      <c r="B12" s="21" t="s">
        <v>172</v>
      </c>
      <c r="C12" s="21"/>
      <c r="D12" s="21"/>
      <c r="E12" s="21"/>
      <c r="F12" s="21"/>
      <c r="G12" s="21"/>
      <c r="H12" s="56"/>
      <c r="I12" s="21"/>
      <c r="J12" s="21"/>
      <c r="K12" s="56"/>
    </row>
    <row r="13" spans="1:11" ht="19.5" customHeight="1" x14ac:dyDescent="0.25">
      <c r="A13" s="21"/>
      <c r="B13" s="21"/>
      <c r="C13" s="21"/>
      <c r="D13" s="21"/>
      <c r="E13" s="21"/>
      <c r="F13" s="21"/>
      <c r="G13" s="21"/>
      <c r="H13" s="56"/>
      <c r="I13" s="21"/>
      <c r="J13" s="21"/>
      <c r="K13" s="56"/>
    </row>
    <row r="14" spans="1:11" ht="19.5" customHeight="1" x14ac:dyDescent="0.25">
      <c r="A14" s="21"/>
      <c r="B14" s="21"/>
      <c r="C14" s="21"/>
      <c r="D14" s="21"/>
      <c r="E14" s="21"/>
      <c r="F14" s="21"/>
      <c r="G14" s="21"/>
      <c r="H14" s="56"/>
      <c r="I14" s="21"/>
      <c r="J14" s="21"/>
      <c r="K14" s="56"/>
    </row>
    <row r="15" spans="1:11" ht="19.5" customHeight="1" x14ac:dyDescent="0.25">
      <c r="A15" s="21"/>
      <c r="B15" s="21"/>
      <c r="C15" s="21"/>
      <c r="D15" s="21"/>
      <c r="E15" s="21"/>
      <c r="F15" s="21"/>
      <c r="G15" s="21"/>
      <c r="H15" s="56"/>
      <c r="I15" s="21"/>
      <c r="J15" s="21"/>
      <c r="K15" s="56"/>
    </row>
    <row r="16" spans="1:11" ht="19.5" customHeight="1" x14ac:dyDescent="0.25">
      <c r="A16" s="21"/>
      <c r="B16" s="21"/>
      <c r="C16" s="21"/>
      <c r="D16" s="21"/>
      <c r="E16" s="21"/>
      <c r="F16" s="21"/>
      <c r="G16" s="21"/>
      <c r="H16" s="56"/>
      <c r="I16" s="21"/>
      <c r="J16" s="21"/>
      <c r="K16" s="56"/>
    </row>
    <row r="17" spans="1:11" ht="19.5" customHeight="1" x14ac:dyDescent="0.25">
      <c r="A17" s="21"/>
      <c r="B17" s="21"/>
      <c r="C17" s="21"/>
      <c r="D17" s="21"/>
      <c r="E17" s="21"/>
      <c r="F17" s="21"/>
      <c r="G17" s="21"/>
      <c r="H17" s="56"/>
      <c r="I17" s="21"/>
      <c r="J17" s="21"/>
      <c r="K17" s="56"/>
    </row>
  </sheetData>
  <mergeCells count="18">
    <mergeCell ref="I9:J9"/>
    <mergeCell ref="I10:J10"/>
    <mergeCell ref="K4:K6"/>
    <mergeCell ref="G4:G6"/>
    <mergeCell ref="H4:H6"/>
    <mergeCell ref="I5:I6"/>
    <mergeCell ref="J5:J6"/>
    <mergeCell ref="I8:J8"/>
    <mergeCell ref="A1:I1"/>
    <mergeCell ref="A2:I2"/>
    <mergeCell ref="B4:C4"/>
    <mergeCell ref="I4:J4"/>
    <mergeCell ref="A4:A6"/>
    <mergeCell ref="B5:B6"/>
    <mergeCell ref="C5:C6"/>
    <mergeCell ref="D4:D6"/>
    <mergeCell ref="E4:E6"/>
    <mergeCell ref="F4:F6"/>
  </mergeCells>
  <pageMargins left="0.23622047244094491" right="0.19685039370078741" top="0.19685039370078741" bottom="0.35433070866141736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Orden de compra</vt:lpstr>
      <vt:lpstr>Contratos</vt:lpstr>
      <vt:lpstr>Modificativas de contratos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sguardado</dc:creator>
  <cp:lastModifiedBy>Wilber Alberto Colorado Servellón</cp:lastModifiedBy>
  <cp:lastPrinted>2017-07-07T16:22:04Z</cp:lastPrinted>
  <dcterms:created xsi:type="dcterms:W3CDTF">2014-10-14T15:50:23Z</dcterms:created>
  <dcterms:modified xsi:type="dcterms:W3CDTF">2017-07-14T18:48:37Z</dcterms:modified>
</cp:coreProperties>
</file>