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escobar.OPAMSS\Desktop\Claudia E\2022\AAUAIPT-2022\INFORMACIÓN OFICIOSA\INFO RECIBIDA  2022\TH 15-2-22\"/>
    </mc:Choice>
  </mc:AlternateContent>
  <bookViews>
    <workbookView xWindow="0" yWindow="0" windowWidth="20490" windowHeight="7635"/>
  </bookViews>
  <sheets>
    <sheet name="Nov21-Ene2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  <c r="M30" i="1" l="1"/>
  <c r="L30" i="1"/>
  <c r="K30" i="1"/>
  <c r="J30" i="1"/>
  <c r="I30" i="1"/>
  <c r="G30" i="1"/>
  <c r="F30" i="1"/>
  <c r="E30" i="1"/>
  <c r="D30" i="1"/>
  <c r="O29" i="1"/>
  <c r="N29" i="1"/>
  <c r="H29" i="1"/>
  <c r="O28" i="1"/>
  <c r="N28" i="1"/>
  <c r="H28" i="1"/>
  <c r="O26" i="1"/>
  <c r="N26" i="1"/>
  <c r="H26" i="1"/>
  <c r="O25" i="1"/>
  <c r="N25" i="1"/>
  <c r="H25" i="1"/>
  <c r="O24" i="1"/>
  <c r="N24" i="1"/>
  <c r="H24" i="1"/>
  <c r="O22" i="1"/>
  <c r="N22" i="1"/>
  <c r="H22" i="1"/>
  <c r="O21" i="1"/>
  <c r="N21" i="1"/>
  <c r="H21" i="1"/>
  <c r="O20" i="1"/>
  <c r="N20" i="1"/>
  <c r="H20" i="1"/>
  <c r="O18" i="1"/>
  <c r="N18" i="1"/>
  <c r="H18" i="1"/>
  <c r="O17" i="1"/>
  <c r="N17" i="1"/>
  <c r="H17" i="1"/>
  <c r="O16" i="1"/>
  <c r="N16" i="1"/>
  <c r="H16" i="1"/>
  <c r="O14" i="1"/>
  <c r="N14" i="1"/>
  <c r="H14" i="1"/>
  <c r="O13" i="1"/>
  <c r="N13" i="1"/>
  <c r="H13" i="1"/>
  <c r="O12" i="1"/>
  <c r="N12" i="1"/>
  <c r="H12" i="1"/>
  <c r="O10" i="1"/>
  <c r="N10" i="1"/>
  <c r="H10" i="1"/>
  <c r="O9" i="1"/>
  <c r="N9" i="1"/>
  <c r="H9" i="1"/>
  <c r="O8" i="1"/>
  <c r="N8" i="1"/>
  <c r="H8" i="1"/>
  <c r="O6" i="1"/>
  <c r="N6" i="1"/>
  <c r="H6" i="1"/>
  <c r="O5" i="1"/>
  <c r="N5" i="1"/>
  <c r="H5" i="1"/>
  <c r="H30" i="1" l="1"/>
  <c r="O30" i="1"/>
  <c r="N30" i="1"/>
  <c r="O31" i="1"/>
</calcChain>
</file>

<file path=xl/sharedStrings.xml><?xml version="1.0" encoding="utf-8"?>
<sst xmlns="http://schemas.openxmlformats.org/spreadsheetml/2006/main" count="62" uniqueCount="40">
  <si>
    <t>Cargo/Salario</t>
  </si>
  <si>
    <t>Femenino</t>
  </si>
  <si>
    <t>TOTAL</t>
  </si>
  <si>
    <t>Masculino</t>
  </si>
  <si>
    <t>TOTAL GLOBAL</t>
  </si>
  <si>
    <t>Género/Formación académica</t>
  </si>
  <si>
    <t>Arquitecta</t>
  </si>
  <si>
    <t>Ingeniera</t>
  </si>
  <si>
    <t>Licenciada</t>
  </si>
  <si>
    <t>Bachiller</t>
  </si>
  <si>
    <t>Nivel Básico</t>
  </si>
  <si>
    <t>Arquitecto</t>
  </si>
  <si>
    <t>Ingeniero</t>
  </si>
  <si>
    <t>Licenciado</t>
  </si>
  <si>
    <t>Dirección Ejecutiva</t>
  </si>
  <si>
    <t>Categoría I</t>
  </si>
  <si>
    <t>Categoría II</t>
  </si>
  <si>
    <t>Categoría III</t>
  </si>
  <si>
    <t>Técnicos/Asistentes Ejecutivos</t>
  </si>
  <si>
    <t>Colaboradores Técnicos</t>
  </si>
  <si>
    <t>Asistentes Administrativos</t>
  </si>
  <si>
    <t>Motoristas</t>
  </si>
  <si>
    <t>Ordenanzas, Vigilantes, Controladores de báscula</t>
  </si>
  <si>
    <t>$3,450 - $6,000</t>
  </si>
  <si>
    <t>Personal Ejecutivo/Subdirecciones</t>
  </si>
  <si>
    <t>$2,290 - $3,020</t>
  </si>
  <si>
    <t>Jefaturas / Coordinador</t>
  </si>
  <si>
    <t>$2,000 - $2,170</t>
  </si>
  <si>
    <t>$1,830 - $1,990</t>
  </si>
  <si>
    <t>$1,670 - $1,820</t>
  </si>
  <si>
    <t>$1,480 - $1,630</t>
  </si>
  <si>
    <t>$1,310 - $1,450</t>
  </si>
  <si>
    <t>$1,150 - $1,280</t>
  </si>
  <si>
    <t>$950 - $1,080</t>
  </si>
  <si>
    <t>$760 - $890</t>
  </si>
  <si>
    <t>$570 - $690</t>
  </si>
  <si>
    <t>$710 - $800</t>
  </si>
  <si>
    <t>$610 - $690</t>
  </si>
  <si>
    <t>$500 - $580</t>
  </si>
  <si>
    <t>$400 - $470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</si>
</sst>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4" xfId="0" applyFont="1" applyBorder="1"/>
    <xf numFmtId="164" fontId="2" fillId="0" borderId="15" xfId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164" fontId="2" fillId="0" borderId="22" xfId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2" fillId="0" borderId="0" xfId="1" applyFont="1" applyAlignment="1">
      <alignment horizontal="center"/>
    </xf>
    <xf numFmtId="0" fontId="2" fillId="0" borderId="21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2"/>
  <sheetViews>
    <sheetView tabSelected="1" workbookViewId="0">
      <selection activeCell="N33" sqref="N33"/>
    </sheetView>
  </sheetViews>
  <sheetFormatPr baseColWidth="10" defaultRowHeight="15.75" x14ac:dyDescent="0.25"/>
  <cols>
    <col min="1" max="1" width="23.140625" style="1" customWidth="1"/>
    <col min="2" max="2" width="15" style="2" bestFit="1" customWidth="1"/>
    <col min="3" max="3" width="10" style="1" hidden="1" customWidth="1"/>
    <col min="4" max="4" width="9.28515625" style="1" hidden="1" customWidth="1"/>
    <col min="5" max="5" width="10.5703125" style="1" hidden="1" customWidth="1"/>
    <col min="6" max="6" width="8.85546875" style="1" hidden="1" customWidth="1"/>
    <col min="7" max="7" width="12" style="1" hidden="1" customWidth="1"/>
    <col min="8" max="8" width="7.140625" style="1" bestFit="1" customWidth="1"/>
    <col min="9" max="12" width="11.42578125" style="1"/>
    <col min="13" max="14" width="12.28515625" style="1" customWidth="1"/>
    <col min="15" max="16384" width="11.42578125" style="1"/>
  </cols>
  <sheetData>
    <row r="2" spans="1:15" ht="16.5" thickBot="1" x14ac:dyDescent="0.3"/>
    <row r="3" spans="1:15" ht="16.5" thickBot="1" x14ac:dyDescent="0.3">
      <c r="A3" s="42" t="s">
        <v>0</v>
      </c>
      <c r="B3" s="43"/>
      <c r="C3" s="32" t="s">
        <v>1</v>
      </c>
      <c r="D3" s="44"/>
      <c r="E3" s="44"/>
      <c r="F3" s="44"/>
      <c r="G3" s="33"/>
      <c r="H3" s="45" t="s">
        <v>2</v>
      </c>
      <c r="I3" s="32" t="s">
        <v>3</v>
      </c>
      <c r="J3" s="44"/>
      <c r="K3" s="44"/>
      <c r="L3" s="44"/>
      <c r="M3" s="33"/>
      <c r="N3" s="45" t="s">
        <v>2</v>
      </c>
      <c r="O3" s="38" t="s">
        <v>4</v>
      </c>
    </row>
    <row r="4" spans="1:15" s="2" customFormat="1" ht="16.5" thickBot="1" x14ac:dyDescent="0.3">
      <c r="A4" s="40" t="s">
        <v>5</v>
      </c>
      <c r="B4" s="41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46"/>
      <c r="I4" s="3" t="s">
        <v>11</v>
      </c>
      <c r="J4" s="3" t="s">
        <v>12</v>
      </c>
      <c r="K4" s="3" t="s">
        <v>13</v>
      </c>
      <c r="L4" s="3" t="s">
        <v>9</v>
      </c>
      <c r="M4" s="3" t="s">
        <v>10</v>
      </c>
      <c r="N4" s="47"/>
      <c r="O4" s="39"/>
    </row>
    <row r="5" spans="1:15" x14ac:dyDescent="0.25">
      <c r="A5" s="4" t="s">
        <v>14</v>
      </c>
      <c r="B5" s="5" t="s">
        <v>23</v>
      </c>
      <c r="C5" s="6">
        <v>1</v>
      </c>
      <c r="D5" s="7"/>
      <c r="E5" s="7"/>
      <c r="F5" s="7"/>
      <c r="G5" s="8"/>
      <c r="H5" s="9">
        <f>SUM(C5:G5)</f>
        <v>1</v>
      </c>
      <c r="I5" s="6"/>
      <c r="J5" s="7"/>
      <c r="K5" s="7"/>
      <c r="L5" s="7"/>
      <c r="M5" s="10"/>
      <c r="N5" s="11">
        <f>SUM(I5:M5)</f>
        <v>0</v>
      </c>
      <c r="O5" s="12">
        <f>SUM(C5:G5,I5:M5)</f>
        <v>1</v>
      </c>
    </row>
    <row r="6" spans="1:15" ht="30.75" customHeight="1" x14ac:dyDescent="0.25">
      <c r="A6" s="31" t="s">
        <v>24</v>
      </c>
      <c r="B6" s="14" t="s">
        <v>25</v>
      </c>
      <c r="C6" s="15"/>
      <c r="D6" s="16"/>
      <c r="E6" s="16">
        <v>1</v>
      </c>
      <c r="F6" s="16"/>
      <c r="G6" s="17"/>
      <c r="H6" s="9">
        <f t="shared" ref="H6:H29" si="0">SUM(C6:G6)</f>
        <v>1</v>
      </c>
      <c r="I6" s="15"/>
      <c r="J6" s="16">
        <v>1</v>
      </c>
      <c r="K6" s="16">
        <v>1</v>
      </c>
      <c r="L6" s="16"/>
      <c r="M6" s="18"/>
      <c r="N6" s="19">
        <f t="shared" ref="N6:N29" si="1">SUM(I6:M6)</f>
        <v>2</v>
      </c>
      <c r="O6" s="12">
        <f t="shared" ref="O6:O29" si="2">SUM(C6:G6,I6:M6)</f>
        <v>3</v>
      </c>
    </row>
    <row r="7" spans="1:15" x14ac:dyDescent="0.25">
      <c r="A7" s="34" t="s">
        <v>26</v>
      </c>
      <c r="B7" s="35"/>
      <c r="C7" s="15"/>
      <c r="D7" s="16"/>
      <c r="E7" s="16"/>
      <c r="F7" s="16"/>
      <c r="G7" s="17"/>
      <c r="H7" s="9"/>
      <c r="I7" s="15"/>
      <c r="J7" s="16"/>
      <c r="K7" s="16"/>
      <c r="L7" s="16"/>
      <c r="M7" s="18"/>
      <c r="N7" s="19"/>
      <c r="O7" s="12"/>
    </row>
    <row r="8" spans="1:15" x14ac:dyDescent="0.25">
      <c r="A8" s="13" t="s">
        <v>15</v>
      </c>
      <c r="B8" s="14" t="s">
        <v>27</v>
      </c>
      <c r="C8" s="15">
        <v>2</v>
      </c>
      <c r="D8" s="16">
        <v>1</v>
      </c>
      <c r="E8" s="16"/>
      <c r="F8" s="16"/>
      <c r="G8" s="17"/>
      <c r="H8" s="9">
        <f t="shared" si="0"/>
        <v>3</v>
      </c>
      <c r="I8" s="15"/>
      <c r="J8" s="16"/>
      <c r="K8" s="16">
        <v>1</v>
      </c>
      <c r="L8" s="16"/>
      <c r="M8" s="18"/>
      <c r="N8" s="19">
        <f t="shared" si="1"/>
        <v>1</v>
      </c>
      <c r="O8" s="12">
        <f t="shared" si="2"/>
        <v>4</v>
      </c>
    </row>
    <row r="9" spans="1:15" x14ac:dyDescent="0.25">
      <c r="A9" s="13" t="s">
        <v>16</v>
      </c>
      <c r="B9" s="14" t="s">
        <v>28</v>
      </c>
      <c r="C9" s="15"/>
      <c r="D9" s="16"/>
      <c r="E9" s="16"/>
      <c r="F9" s="16"/>
      <c r="G9" s="17"/>
      <c r="H9" s="9">
        <f t="shared" si="0"/>
        <v>0</v>
      </c>
      <c r="I9" s="15"/>
      <c r="J9" s="16"/>
      <c r="K9" s="16"/>
      <c r="L9" s="16"/>
      <c r="M9" s="18"/>
      <c r="N9" s="19">
        <f t="shared" si="1"/>
        <v>0</v>
      </c>
      <c r="O9" s="12">
        <f t="shared" si="2"/>
        <v>0</v>
      </c>
    </row>
    <row r="10" spans="1:15" x14ac:dyDescent="0.25">
      <c r="A10" s="13" t="s">
        <v>17</v>
      </c>
      <c r="B10" s="14" t="s">
        <v>29</v>
      </c>
      <c r="C10" s="15">
        <v>4</v>
      </c>
      <c r="D10" s="16">
        <v>1</v>
      </c>
      <c r="E10" s="16">
        <v>3</v>
      </c>
      <c r="F10" s="16"/>
      <c r="G10" s="17"/>
      <c r="H10" s="9">
        <f t="shared" si="0"/>
        <v>8</v>
      </c>
      <c r="I10" s="15">
        <v>3</v>
      </c>
      <c r="J10" s="16">
        <v>1</v>
      </c>
      <c r="K10" s="16">
        <v>1</v>
      </c>
      <c r="L10" s="16"/>
      <c r="M10" s="18"/>
      <c r="N10" s="19">
        <f t="shared" si="1"/>
        <v>5</v>
      </c>
      <c r="O10" s="12">
        <f t="shared" si="2"/>
        <v>13</v>
      </c>
    </row>
    <row r="11" spans="1:15" x14ac:dyDescent="0.25">
      <c r="A11" s="34" t="s">
        <v>18</v>
      </c>
      <c r="B11" s="35"/>
      <c r="C11" s="15"/>
      <c r="D11" s="16"/>
      <c r="E11" s="16"/>
      <c r="F11" s="16"/>
      <c r="G11" s="17"/>
      <c r="H11" s="9"/>
      <c r="I11" s="15"/>
      <c r="J11" s="16"/>
      <c r="K11" s="16"/>
      <c r="L11" s="16"/>
      <c r="M11" s="18"/>
      <c r="N11" s="19"/>
      <c r="O11" s="12"/>
    </row>
    <row r="12" spans="1:15" x14ac:dyDescent="0.25">
      <c r="A12" s="13" t="s">
        <v>15</v>
      </c>
      <c r="B12" s="14" t="s">
        <v>30</v>
      </c>
      <c r="C12" s="15">
        <v>2</v>
      </c>
      <c r="D12" s="16"/>
      <c r="E12" s="16">
        <v>1</v>
      </c>
      <c r="F12" s="16"/>
      <c r="G12" s="17"/>
      <c r="H12" s="9">
        <f t="shared" si="0"/>
        <v>3</v>
      </c>
      <c r="I12" s="15">
        <v>1</v>
      </c>
      <c r="J12" s="16">
        <v>4</v>
      </c>
      <c r="K12" s="16">
        <v>1</v>
      </c>
      <c r="L12" s="16"/>
      <c r="M12" s="18"/>
      <c r="N12" s="19">
        <f t="shared" si="1"/>
        <v>6</v>
      </c>
      <c r="O12" s="12">
        <f t="shared" si="2"/>
        <v>9</v>
      </c>
    </row>
    <row r="13" spans="1:15" x14ac:dyDescent="0.25">
      <c r="A13" s="13" t="s">
        <v>16</v>
      </c>
      <c r="B13" s="14" t="s">
        <v>31</v>
      </c>
      <c r="C13" s="15">
        <v>4</v>
      </c>
      <c r="D13" s="16">
        <v>1</v>
      </c>
      <c r="E13" s="16">
        <v>1</v>
      </c>
      <c r="F13" s="16"/>
      <c r="G13" s="17"/>
      <c r="H13" s="9">
        <f t="shared" si="0"/>
        <v>6</v>
      </c>
      <c r="I13" s="15">
        <v>1</v>
      </c>
      <c r="J13" s="16">
        <v>1</v>
      </c>
      <c r="K13" s="16"/>
      <c r="L13" s="16">
        <v>1</v>
      </c>
      <c r="M13" s="18"/>
      <c r="N13" s="19">
        <f t="shared" si="1"/>
        <v>3</v>
      </c>
      <c r="O13" s="12">
        <f t="shared" si="2"/>
        <v>9</v>
      </c>
    </row>
    <row r="14" spans="1:15" x14ac:dyDescent="0.25">
      <c r="A14" s="13" t="s">
        <v>17</v>
      </c>
      <c r="B14" s="14" t="s">
        <v>32</v>
      </c>
      <c r="C14" s="15">
        <v>5</v>
      </c>
      <c r="D14" s="16">
        <v>6</v>
      </c>
      <c r="E14" s="16">
        <v>10</v>
      </c>
      <c r="F14" s="16"/>
      <c r="G14" s="17"/>
      <c r="H14" s="9">
        <f t="shared" si="0"/>
        <v>21</v>
      </c>
      <c r="I14" s="15">
        <v>4</v>
      </c>
      <c r="J14" s="16">
        <v>4</v>
      </c>
      <c r="K14" s="16">
        <v>6</v>
      </c>
      <c r="L14" s="16">
        <v>1</v>
      </c>
      <c r="M14" s="18"/>
      <c r="N14" s="19">
        <f t="shared" si="1"/>
        <v>15</v>
      </c>
      <c r="O14" s="12">
        <f t="shared" si="2"/>
        <v>36</v>
      </c>
    </row>
    <row r="15" spans="1:15" x14ac:dyDescent="0.25">
      <c r="A15" s="34" t="s">
        <v>19</v>
      </c>
      <c r="B15" s="35"/>
      <c r="C15" s="15"/>
      <c r="D15" s="16"/>
      <c r="E15" s="16"/>
      <c r="F15" s="16"/>
      <c r="G15" s="17"/>
      <c r="H15" s="9"/>
      <c r="I15" s="15"/>
      <c r="J15" s="16"/>
      <c r="K15" s="16"/>
      <c r="L15" s="16"/>
      <c r="M15" s="18"/>
      <c r="N15" s="19"/>
      <c r="O15" s="12"/>
    </row>
    <row r="16" spans="1:15" x14ac:dyDescent="0.25">
      <c r="A16" s="13" t="s">
        <v>15</v>
      </c>
      <c r="B16" s="14" t="s">
        <v>33</v>
      </c>
      <c r="C16" s="15"/>
      <c r="D16" s="16"/>
      <c r="E16" s="16"/>
      <c r="F16" s="16"/>
      <c r="G16" s="17"/>
      <c r="H16" s="9">
        <f t="shared" si="0"/>
        <v>0</v>
      </c>
      <c r="I16" s="15">
        <v>1</v>
      </c>
      <c r="J16" s="16"/>
      <c r="K16" s="16"/>
      <c r="L16" s="16">
        <v>1</v>
      </c>
      <c r="M16" s="18"/>
      <c r="N16" s="19">
        <f t="shared" si="1"/>
        <v>2</v>
      </c>
      <c r="O16" s="12">
        <f t="shared" si="2"/>
        <v>2</v>
      </c>
    </row>
    <row r="17" spans="1:15" x14ac:dyDescent="0.25">
      <c r="A17" s="13" t="s">
        <v>16</v>
      </c>
      <c r="B17" s="14" t="s">
        <v>34</v>
      </c>
      <c r="C17" s="15"/>
      <c r="D17" s="16"/>
      <c r="E17" s="16"/>
      <c r="F17" s="16">
        <v>4</v>
      </c>
      <c r="G17" s="17"/>
      <c r="H17" s="9">
        <f t="shared" si="0"/>
        <v>4</v>
      </c>
      <c r="I17" s="15"/>
      <c r="J17" s="16"/>
      <c r="K17" s="16"/>
      <c r="L17" s="16"/>
      <c r="M17" s="18"/>
      <c r="N17" s="19">
        <f t="shared" si="1"/>
        <v>0</v>
      </c>
      <c r="O17" s="12">
        <f t="shared" si="2"/>
        <v>4</v>
      </c>
    </row>
    <row r="18" spans="1:15" x14ac:dyDescent="0.25">
      <c r="A18" s="13" t="s">
        <v>17</v>
      </c>
      <c r="B18" s="14" t="s">
        <v>35</v>
      </c>
      <c r="C18" s="15"/>
      <c r="D18" s="16"/>
      <c r="E18" s="16"/>
      <c r="F18" s="16"/>
      <c r="G18" s="17"/>
      <c r="H18" s="9">
        <f t="shared" si="0"/>
        <v>0</v>
      </c>
      <c r="I18" s="15"/>
      <c r="J18" s="16"/>
      <c r="K18" s="16">
        <v>1</v>
      </c>
      <c r="L18" s="16">
        <v>3</v>
      </c>
      <c r="M18" s="18"/>
      <c r="N18" s="19">
        <f t="shared" si="1"/>
        <v>4</v>
      </c>
      <c r="O18" s="12">
        <f t="shared" si="2"/>
        <v>4</v>
      </c>
    </row>
    <row r="19" spans="1:15" x14ac:dyDescent="0.25">
      <c r="A19" s="34" t="s">
        <v>20</v>
      </c>
      <c r="B19" s="35"/>
      <c r="C19" s="15"/>
      <c r="D19" s="16"/>
      <c r="E19" s="16"/>
      <c r="F19" s="16"/>
      <c r="G19" s="17"/>
      <c r="H19" s="9"/>
      <c r="I19" s="15"/>
      <c r="J19" s="16"/>
      <c r="K19" s="16"/>
      <c r="L19" s="16"/>
      <c r="M19" s="18"/>
      <c r="N19" s="19"/>
      <c r="O19" s="12"/>
    </row>
    <row r="20" spans="1:15" x14ac:dyDescent="0.25">
      <c r="A20" s="13" t="s">
        <v>15</v>
      </c>
      <c r="B20" s="14" t="s">
        <v>36</v>
      </c>
      <c r="C20" s="15"/>
      <c r="D20" s="16"/>
      <c r="E20" s="16"/>
      <c r="F20" s="16"/>
      <c r="G20" s="17"/>
      <c r="H20" s="9">
        <f t="shared" si="0"/>
        <v>0</v>
      </c>
      <c r="I20" s="15"/>
      <c r="J20" s="16"/>
      <c r="K20" s="16"/>
      <c r="L20" s="16"/>
      <c r="M20" s="18"/>
      <c r="N20" s="19">
        <f t="shared" si="1"/>
        <v>0</v>
      </c>
      <c r="O20" s="12">
        <f t="shared" si="2"/>
        <v>0</v>
      </c>
    </row>
    <row r="21" spans="1:15" x14ac:dyDescent="0.25">
      <c r="A21" s="13" t="s">
        <v>16</v>
      </c>
      <c r="B21" s="14" t="s">
        <v>37</v>
      </c>
      <c r="C21" s="15"/>
      <c r="D21" s="16"/>
      <c r="E21" s="16">
        <v>1</v>
      </c>
      <c r="F21" s="16"/>
      <c r="G21" s="17"/>
      <c r="H21" s="9">
        <f t="shared" si="0"/>
        <v>1</v>
      </c>
      <c r="I21" s="15"/>
      <c r="J21" s="16"/>
      <c r="K21" s="16"/>
      <c r="L21" s="16">
        <v>1</v>
      </c>
      <c r="M21" s="18"/>
      <c r="N21" s="19">
        <f t="shared" si="1"/>
        <v>1</v>
      </c>
      <c r="O21" s="12">
        <f t="shared" si="2"/>
        <v>2</v>
      </c>
    </row>
    <row r="22" spans="1:15" x14ac:dyDescent="0.25">
      <c r="A22" s="13" t="s">
        <v>17</v>
      </c>
      <c r="B22" s="14" t="s">
        <v>38</v>
      </c>
      <c r="C22" s="15"/>
      <c r="D22" s="16"/>
      <c r="E22" s="16">
        <v>1</v>
      </c>
      <c r="F22" s="16"/>
      <c r="G22" s="17"/>
      <c r="H22" s="9">
        <f t="shared" si="0"/>
        <v>1</v>
      </c>
      <c r="I22" s="15"/>
      <c r="J22" s="16"/>
      <c r="K22" s="16"/>
      <c r="L22" s="16"/>
      <c r="M22" s="18"/>
      <c r="N22" s="19">
        <f t="shared" si="1"/>
        <v>0</v>
      </c>
      <c r="O22" s="12">
        <f t="shared" si="2"/>
        <v>1</v>
      </c>
    </row>
    <row r="23" spans="1:15" x14ac:dyDescent="0.25">
      <c r="A23" s="34" t="s">
        <v>21</v>
      </c>
      <c r="B23" s="35"/>
      <c r="C23" s="15"/>
      <c r="D23" s="16"/>
      <c r="E23" s="16"/>
      <c r="F23" s="16"/>
      <c r="G23" s="17"/>
      <c r="H23" s="9"/>
      <c r="I23" s="15"/>
      <c r="J23" s="16"/>
      <c r="K23" s="16"/>
      <c r="L23" s="16"/>
      <c r="M23" s="18"/>
      <c r="N23" s="19"/>
      <c r="O23" s="12"/>
    </row>
    <row r="24" spans="1:15" x14ac:dyDescent="0.25">
      <c r="A24" s="13" t="s">
        <v>15</v>
      </c>
      <c r="B24" s="14" t="s">
        <v>37</v>
      </c>
      <c r="C24" s="15"/>
      <c r="D24" s="16"/>
      <c r="E24" s="16"/>
      <c r="F24" s="16"/>
      <c r="G24" s="17"/>
      <c r="H24" s="9">
        <f t="shared" si="0"/>
        <v>0</v>
      </c>
      <c r="I24" s="15"/>
      <c r="J24" s="16"/>
      <c r="K24" s="16"/>
      <c r="L24" s="16">
        <v>5</v>
      </c>
      <c r="M24" s="18"/>
      <c r="N24" s="19">
        <f t="shared" si="1"/>
        <v>5</v>
      </c>
      <c r="O24" s="12">
        <f t="shared" si="2"/>
        <v>5</v>
      </c>
    </row>
    <row r="25" spans="1:15" x14ac:dyDescent="0.25">
      <c r="A25" s="13" t="s">
        <v>16</v>
      </c>
      <c r="B25" s="14" t="s">
        <v>38</v>
      </c>
      <c r="C25" s="15"/>
      <c r="D25" s="16"/>
      <c r="E25" s="16"/>
      <c r="F25" s="16"/>
      <c r="G25" s="17"/>
      <c r="H25" s="9">
        <f t="shared" si="0"/>
        <v>0</v>
      </c>
      <c r="I25" s="15"/>
      <c r="J25" s="16"/>
      <c r="K25" s="16"/>
      <c r="L25" s="16"/>
      <c r="M25" s="18"/>
      <c r="N25" s="19">
        <f t="shared" si="1"/>
        <v>0</v>
      </c>
      <c r="O25" s="12">
        <f t="shared" si="2"/>
        <v>0</v>
      </c>
    </row>
    <row r="26" spans="1:15" x14ac:dyDescent="0.25">
      <c r="A26" s="13" t="s">
        <v>17</v>
      </c>
      <c r="B26" s="14" t="s">
        <v>39</v>
      </c>
      <c r="C26" s="15"/>
      <c r="D26" s="16"/>
      <c r="E26" s="16"/>
      <c r="F26" s="16"/>
      <c r="G26" s="17"/>
      <c r="H26" s="9">
        <f t="shared" si="0"/>
        <v>0</v>
      </c>
      <c r="I26" s="15"/>
      <c r="J26" s="16"/>
      <c r="K26" s="16"/>
      <c r="L26" s="16"/>
      <c r="M26" s="18"/>
      <c r="N26" s="19">
        <f t="shared" si="1"/>
        <v>0</v>
      </c>
      <c r="O26" s="12">
        <f t="shared" si="2"/>
        <v>0</v>
      </c>
    </row>
    <row r="27" spans="1:15" ht="33" customHeight="1" x14ac:dyDescent="0.25">
      <c r="A27" s="36" t="s">
        <v>22</v>
      </c>
      <c r="B27" s="37"/>
      <c r="C27" s="15"/>
      <c r="D27" s="16"/>
      <c r="E27" s="16"/>
      <c r="F27" s="16"/>
      <c r="G27" s="17"/>
      <c r="H27" s="9"/>
      <c r="I27" s="15"/>
      <c r="J27" s="16"/>
      <c r="K27" s="16"/>
      <c r="L27" s="16"/>
      <c r="M27" s="18"/>
      <c r="N27" s="19"/>
      <c r="O27" s="12"/>
    </row>
    <row r="28" spans="1:15" x14ac:dyDescent="0.25">
      <c r="A28" s="13" t="s">
        <v>15</v>
      </c>
      <c r="B28" s="14" t="s">
        <v>38</v>
      </c>
      <c r="C28" s="15"/>
      <c r="D28" s="16"/>
      <c r="E28" s="16"/>
      <c r="F28" s="16"/>
      <c r="G28" s="17"/>
      <c r="H28" s="9">
        <f t="shared" si="0"/>
        <v>0</v>
      </c>
      <c r="I28" s="15"/>
      <c r="J28" s="16"/>
      <c r="K28" s="16"/>
      <c r="L28" s="16">
        <v>5</v>
      </c>
      <c r="M28" s="18"/>
      <c r="N28" s="19">
        <f t="shared" si="1"/>
        <v>5</v>
      </c>
      <c r="O28" s="12">
        <f t="shared" si="2"/>
        <v>5</v>
      </c>
    </row>
    <row r="29" spans="1:15" ht="16.5" thickBot="1" x14ac:dyDescent="0.3">
      <c r="A29" s="20" t="s">
        <v>16</v>
      </c>
      <c r="B29" s="14" t="s">
        <v>39</v>
      </c>
      <c r="C29" s="21"/>
      <c r="D29" s="22"/>
      <c r="E29" s="22"/>
      <c r="F29" s="22"/>
      <c r="G29" s="23"/>
      <c r="H29" s="9">
        <f t="shared" si="0"/>
        <v>0</v>
      </c>
      <c r="I29" s="21"/>
      <c r="J29" s="22"/>
      <c r="K29" s="22"/>
      <c r="L29" s="22">
        <v>1</v>
      </c>
      <c r="M29" s="24"/>
      <c r="N29" s="25">
        <f t="shared" si="1"/>
        <v>1</v>
      </c>
      <c r="O29" s="12">
        <f t="shared" si="2"/>
        <v>1</v>
      </c>
    </row>
    <row r="30" spans="1:15" ht="18.75" thickBot="1" x14ac:dyDescent="0.3">
      <c r="A30" s="32" t="s">
        <v>2</v>
      </c>
      <c r="B30" s="33"/>
      <c r="C30" s="26">
        <f>SUM(C5:C29)</f>
        <v>18</v>
      </c>
      <c r="D30" s="26">
        <f t="shared" ref="D30:M30" si="3">SUM(D5:D29)</f>
        <v>9</v>
      </c>
      <c r="E30" s="26">
        <f t="shared" si="3"/>
        <v>18</v>
      </c>
      <c r="F30" s="26">
        <f t="shared" si="3"/>
        <v>4</v>
      </c>
      <c r="G30" s="26">
        <f t="shared" si="3"/>
        <v>0</v>
      </c>
      <c r="H30" s="27">
        <f>SUM(H5:H29)</f>
        <v>49</v>
      </c>
      <c r="I30" s="26">
        <f t="shared" si="3"/>
        <v>10</v>
      </c>
      <c r="J30" s="26">
        <f t="shared" si="3"/>
        <v>11</v>
      </c>
      <c r="K30" s="26">
        <f t="shared" si="3"/>
        <v>11</v>
      </c>
      <c r="L30" s="26">
        <f t="shared" si="3"/>
        <v>18</v>
      </c>
      <c r="M30" s="26">
        <f t="shared" si="3"/>
        <v>0</v>
      </c>
      <c r="N30" s="28">
        <f>SUM(I30:M30)</f>
        <v>50</v>
      </c>
      <c r="O30" s="29">
        <f>SUM(O5:O29)</f>
        <v>99</v>
      </c>
    </row>
    <row r="31" spans="1:15" x14ac:dyDescent="0.25">
      <c r="B31" s="30"/>
      <c r="O31" s="2">
        <f>SUM(C30:G30,I30:M30)</f>
        <v>99</v>
      </c>
    </row>
    <row r="32" spans="1:15" x14ac:dyDescent="0.25">
      <c r="B32" s="30"/>
    </row>
    <row r="33" spans="2:2" x14ac:dyDescent="0.25">
      <c r="B33" s="30"/>
    </row>
    <row r="34" spans="2:2" x14ac:dyDescent="0.25">
      <c r="B34" s="30"/>
    </row>
    <row r="35" spans="2:2" x14ac:dyDescent="0.25">
      <c r="B35" s="30"/>
    </row>
    <row r="36" spans="2:2" x14ac:dyDescent="0.25">
      <c r="B36" s="30"/>
    </row>
    <row r="37" spans="2:2" x14ac:dyDescent="0.25">
      <c r="B37" s="30"/>
    </row>
    <row r="38" spans="2:2" x14ac:dyDescent="0.25">
      <c r="B38" s="30"/>
    </row>
    <row r="39" spans="2:2" x14ac:dyDescent="0.25">
      <c r="B39" s="30"/>
    </row>
    <row r="40" spans="2:2" x14ac:dyDescent="0.25">
      <c r="B40" s="30"/>
    </row>
    <row r="41" spans="2:2" x14ac:dyDescent="0.25">
      <c r="B41" s="30"/>
    </row>
    <row r="42" spans="2:2" x14ac:dyDescent="0.25">
      <c r="B42" s="30"/>
    </row>
    <row r="43" spans="2:2" x14ac:dyDescent="0.25">
      <c r="B43" s="30"/>
    </row>
    <row r="44" spans="2:2" x14ac:dyDescent="0.25">
      <c r="B44" s="30"/>
    </row>
    <row r="45" spans="2:2" x14ac:dyDescent="0.25">
      <c r="B45" s="30"/>
    </row>
    <row r="46" spans="2:2" x14ac:dyDescent="0.25">
      <c r="B46" s="30"/>
    </row>
    <row r="47" spans="2:2" x14ac:dyDescent="0.25">
      <c r="B47" s="30"/>
    </row>
    <row r="48" spans="2:2" x14ac:dyDescent="0.25">
      <c r="B48" s="30"/>
    </row>
    <row r="49" spans="2:2" x14ac:dyDescent="0.25">
      <c r="B49" s="30"/>
    </row>
    <row r="50" spans="2:2" x14ac:dyDescent="0.25">
      <c r="B50" s="30"/>
    </row>
    <row r="51" spans="2:2" x14ac:dyDescent="0.25">
      <c r="B51" s="30"/>
    </row>
    <row r="52" spans="2:2" x14ac:dyDescent="0.25">
      <c r="B52" s="30"/>
    </row>
    <row r="53" spans="2:2" x14ac:dyDescent="0.25">
      <c r="B53" s="30"/>
    </row>
    <row r="54" spans="2:2" x14ac:dyDescent="0.25">
      <c r="B54" s="30"/>
    </row>
    <row r="55" spans="2:2" x14ac:dyDescent="0.25">
      <c r="B55" s="30"/>
    </row>
    <row r="56" spans="2:2" x14ac:dyDescent="0.25">
      <c r="B56" s="30"/>
    </row>
    <row r="57" spans="2:2" x14ac:dyDescent="0.25">
      <c r="B57" s="30"/>
    </row>
    <row r="58" spans="2:2" x14ac:dyDescent="0.25">
      <c r="B58" s="30"/>
    </row>
    <row r="59" spans="2:2" x14ac:dyDescent="0.25">
      <c r="B59" s="30"/>
    </row>
    <row r="60" spans="2:2" x14ac:dyDescent="0.25">
      <c r="B60" s="30"/>
    </row>
    <row r="61" spans="2:2" x14ac:dyDescent="0.25">
      <c r="B61" s="30"/>
    </row>
    <row r="62" spans="2:2" x14ac:dyDescent="0.25">
      <c r="B62" s="30"/>
    </row>
  </sheetData>
  <mergeCells count="14">
    <mergeCell ref="O3:O4"/>
    <mergeCell ref="A4:B4"/>
    <mergeCell ref="A3:B3"/>
    <mergeCell ref="C3:G3"/>
    <mergeCell ref="H3:H4"/>
    <mergeCell ref="I3:M3"/>
    <mergeCell ref="N3:N4"/>
    <mergeCell ref="A30:B30"/>
    <mergeCell ref="A7:B7"/>
    <mergeCell ref="A11:B11"/>
    <mergeCell ref="A15:B15"/>
    <mergeCell ref="A19:B19"/>
    <mergeCell ref="A23:B23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Nov21-Ene22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Jazmín Ayala Rivera</dc:creator>
  <cp:lastModifiedBy>Claudia Escobar</cp:lastModifiedBy>
  <dcterms:created xsi:type="dcterms:W3CDTF">2020-03-13T19:54:41Z</dcterms:created>
  <dcterms:modified xsi:type="dcterms:W3CDTF">2022-02-15T16:36:31Z</dcterms:modified>
</cp:coreProperties>
</file>