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OPAMSS\Información oficiosa 2020\Información Oficiosa- recibida trimestre 2020\Tesorería- viajes\"/>
    </mc:Choice>
  </mc:AlternateContent>
  <bookViews>
    <workbookView xWindow="0" yWindow="0" windowWidth="20490" windowHeight="7650" firstSheet="2" activeTab="2"/>
  </bookViews>
  <sheets>
    <sheet name="viajes abril-agosto 2018" sheetId="3" state="hidden" r:id="rId1"/>
    <sheet name="viajes abril-agosto 2018 (2)" sheetId="4" state="hidden" r:id="rId2"/>
    <sheet name="SEPT 2018- DIC. 2018" sheetId="5" r:id="rId3"/>
  </sheets>
  <definedNames>
    <definedName name="_xlnm.Print_Titles" localSheetId="2">'SEPT 2018- DIC. 2018'!$1:$5</definedName>
  </definedNames>
  <calcPr calcId="162913"/>
</workbook>
</file>

<file path=xl/calcChain.xml><?xml version="1.0" encoding="utf-8"?>
<calcChain xmlns="http://schemas.openxmlformats.org/spreadsheetml/2006/main">
  <c r="L15" i="5" l="1"/>
  <c r="L16" i="5"/>
  <c r="L17" i="5"/>
</calcChain>
</file>

<file path=xl/sharedStrings.xml><?xml version="1.0" encoding="utf-8"?>
<sst xmlns="http://schemas.openxmlformats.org/spreadsheetml/2006/main" count="550" uniqueCount="163">
  <si>
    <t>N/A</t>
  </si>
  <si>
    <t>Funcionario que viaja</t>
  </si>
  <si>
    <t>Fecha de regreso</t>
  </si>
  <si>
    <t>Valor de viáticos</t>
  </si>
  <si>
    <t>Destino</t>
  </si>
  <si>
    <t>Cargo del funcionario</t>
  </si>
  <si>
    <t>Gestión de Proyectos</t>
  </si>
  <si>
    <t>Institución</t>
  </si>
  <si>
    <t>Fecha de Salida</t>
  </si>
  <si>
    <t>Valor del pasaje</t>
  </si>
  <si>
    <t>Valor del alojamiento</t>
  </si>
  <si>
    <t>Objetivo del viaje</t>
  </si>
  <si>
    <t>Otros gastos</t>
  </si>
  <si>
    <t>OPAMSS</t>
  </si>
  <si>
    <t>Viaje a lugar en mes, año</t>
  </si>
  <si>
    <t>OPAMSS pagó Pasaje y Viáticos</t>
  </si>
  <si>
    <t>COAMSS/OPAMSS</t>
  </si>
  <si>
    <t>Viaje a Malasia, Kuala Lumpur, febrero 2018</t>
  </si>
  <si>
    <t>Viaje a España Barcelona , noviembre 2017</t>
  </si>
  <si>
    <t>OPAMSS pagó Viáticos y el pasaje lo  financió METROPOLIS.</t>
  </si>
  <si>
    <t>Subdirectora de Planificación e Investigación</t>
  </si>
  <si>
    <t>Viaje a Nueva York</t>
  </si>
  <si>
    <t>Directora Ejecutiva</t>
  </si>
  <si>
    <t>Jefe Unidad Ambiental</t>
  </si>
  <si>
    <t>Conocer los denominados Business Improvement Districts-BID en Brooklyn</t>
  </si>
  <si>
    <t>Viaje a Santo Domingo Republica Dominicana</t>
  </si>
  <si>
    <t>Viaje a Guatemala</t>
  </si>
  <si>
    <t>Guatemala</t>
  </si>
  <si>
    <t>Asistente COAMSS</t>
  </si>
  <si>
    <t>Curso “Mejoramiento y difusión de la tecnología para la construcción sismo-resistente en Latinoamérica”</t>
  </si>
  <si>
    <t>Participar en el Curso “Mejoramiento y difusión de la tecnología para la construcción sismo-resistente en Latinoamérica”</t>
  </si>
  <si>
    <t>JICA pagó Pasaje y Viáticos</t>
  </si>
  <si>
    <t>Encuentro Iberoamericano sobre Prácticas Urbanas Innovadoras: hacia la ciudad 2030</t>
  </si>
  <si>
    <t>Lima, Perú</t>
  </si>
  <si>
    <t>Participar en el Encuentro Iberoamericano sobre Prácticas Urbanas Innovadoras: hacia la ciudad 2030</t>
  </si>
  <si>
    <t>Jefe del Observatorio Metropolitano</t>
  </si>
  <si>
    <t>AECID pagó Pasaje y Viáticos</t>
  </si>
  <si>
    <t>Curso “Disaster Risk Reduction of Buildings”</t>
  </si>
  <si>
    <t>Foro de Infraestructura Resiliente</t>
  </si>
  <si>
    <t xml:space="preserve">Punta Cana, República Dominicana </t>
  </si>
  <si>
    <t>Participar en el Foro de Infraestructura Resiliente</t>
  </si>
  <si>
    <t>BID  pagó Pasaje y Viáticos</t>
  </si>
  <si>
    <t>Viaje a Santiago de Chile, Chile</t>
  </si>
  <si>
    <t xml:space="preserve"> Viaje a Cuba</t>
  </si>
  <si>
    <t>No</t>
  </si>
  <si>
    <t xml:space="preserve">Yolanda Isabel Bichara de Reyes </t>
  </si>
  <si>
    <t>Rosa Erlinda Minero Gomez</t>
  </si>
  <si>
    <t>Sergio Vladimir Quijada Cortez</t>
  </si>
  <si>
    <t>Hellen Larissa Centeno</t>
  </si>
  <si>
    <t xml:space="preserve">Karla Patricia Miranda Romero </t>
  </si>
  <si>
    <t>Victor Manuel Rivera Reyes</t>
  </si>
  <si>
    <t>Claudia Elizabeth Fuentes</t>
  </si>
  <si>
    <t>Ana Yanci Ortiz</t>
  </si>
  <si>
    <t>Patricia Guadalupe Linares Azcunaga</t>
  </si>
  <si>
    <t xml:space="preserve">Tito Arias Handal </t>
  </si>
  <si>
    <t>Kathya Cruz</t>
  </si>
  <si>
    <t xml:space="preserve">Claudia Castellanos </t>
  </si>
  <si>
    <t>OPAMSS pagó los Viáticos y el pasaje lo financió la Municipalidad de Nejapa.</t>
  </si>
  <si>
    <t xml:space="preserve">Oficina Regional para América Latina y el Caribe del Consejo Internacional de la Ciencia  </t>
  </si>
  <si>
    <t xml:space="preserve">Kuala Lumpur, Malasia </t>
  </si>
  <si>
    <t xml:space="preserve">Barcelona, España </t>
  </si>
  <si>
    <t>9no Foro Urbano Mundial.</t>
  </si>
  <si>
    <t>Participar en  el 9no Foro Urbano Mundial</t>
  </si>
  <si>
    <t>Acta No 02 del 25-01-2018</t>
  </si>
  <si>
    <t>Acta No 07 del 19-04-2018</t>
  </si>
  <si>
    <t>Acta No 04 del 22-02-18</t>
  </si>
  <si>
    <t>Acta No 09 del 17-05-18</t>
  </si>
  <si>
    <t>Nueva York, Estados Unidos</t>
  </si>
  <si>
    <t>La Habana, Cuba</t>
  </si>
  <si>
    <t>Acta No 10 del 31-05-18</t>
  </si>
  <si>
    <t>Tsukuba, Japón</t>
  </si>
  <si>
    <t>Acta No 11 del 07-06-18</t>
  </si>
  <si>
    <t>Punta Cana, Republica Dominicana</t>
  </si>
  <si>
    <t>Ingrid Altagracia Alfaro López</t>
  </si>
  <si>
    <t>Santiago, Chile</t>
  </si>
  <si>
    <t>Acta No 14 del 26-07-18</t>
  </si>
  <si>
    <t>Irma Raquel Uribe Castro</t>
  </si>
  <si>
    <t>Claudia Maria Avelar Castro</t>
  </si>
  <si>
    <t>LISTADO DE MISIONES OFICIALES CORRESPONDIENTES AL 2018</t>
  </si>
  <si>
    <t>Participar en el 1er Congreso Internacional de parques urbanos.</t>
  </si>
  <si>
    <t>Autorización de COAMSS</t>
  </si>
  <si>
    <t>Workshop post-Hábitat III y los nuevos retos urbanos y metropolitanos en Barcelona.</t>
  </si>
  <si>
    <t xml:space="preserve">Participar en el Workshop post-Hábitat III y los nuevos retos urbanos y metropolitanos en Barcelona.
</t>
  </si>
  <si>
    <t>OPAMSS pagó Viáticos  el pasaje lo pagó Área  Metropolitana de Barcelona AMB.</t>
  </si>
  <si>
    <t xml:space="preserve">Jaime Alberto Recinos Crespín </t>
  </si>
  <si>
    <t>Viaje a México</t>
  </si>
  <si>
    <t>Mérida, Yucatán, México</t>
  </si>
  <si>
    <t xml:space="preserve">Maritza Idalia Escamilla de Antillón </t>
  </si>
  <si>
    <t>Técnico Unidad de Desarrollo Económico y Cohesión Social</t>
  </si>
  <si>
    <t>Participación en la Convención Internacional Cuba Salud 2018</t>
  </si>
  <si>
    <t xml:space="preserve">Técnica de la  Unidad de Desarrollo Económico y Cohesión Social </t>
  </si>
  <si>
    <t>Técnico del Departamento de Construcción y Urbanización</t>
  </si>
  <si>
    <t>Invitación de  Glasswing Internacional</t>
  </si>
  <si>
    <t>OPAMSS pagó Viáticos, USAID pagó boleto aéreo</t>
  </si>
  <si>
    <t>Asistente Dirección  Ejecutiva</t>
  </si>
  <si>
    <t xml:space="preserve">"III Foro Latinoamericano y del Caribe de Vivienda  y Hábitat"  </t>
  </si>
  <si>
    <t xml:space="preserve">Participación en el "III Foro Latinoamericano y del Caribe de Vivienda  y Hábitat"  atendiendo invitación del Banco Interamericano de Desarrollo (BID) a participar en el </t>
  </si>
  <si>
    <t>BID pagó pasajes y viáticos</t>
  </si>
  <si>
    <t>Construcción sostenible denominado "GREENBUILDING MEXICO"</t>
  </si>
  <si>
    <t>Participar en el evento Construcción sostenible denominado "GREENBUILDING MEXICO"</t>
  </si>
  <si>
    <t>Técnico Departamento Uso de Suelo</t>
  </si>
  <si>
    <t>Ciudad de México, México</t>
  </si>
  <si>
    <t xml:space="preserve">José Alexander Chávez Hernandez </t>
  </si>
  <si>
    <t>Shibuya-Ku, Tokio – Japón</t>
  </si>
  <si>
    <t>Participar en el Curso  “Disaster Risk Reduction of Buildings”</t>
  </si>
  <si>
    <t>Técnica de Revisión Preliminar</t>
  </si>
  <si>
    <t>Shibuya - Ku, Tokio, Japón</t>
  </si>
  <si>
    <t>Técnico de la Unidad Ambiental</t>
  </si>
  <si>
    <t>Grupo de Trabajo Facilitación de Trámites y Permisos de Construcción - Mejoras Regulatorias para la Transparencia y competitividad.</t>
  </si>
  <si>
    <t>Participar en el  Grupo de Trabajo Facilitación de Trámites y Permisos de Construcción - Mejoras Regulatorias para la Transparencia y competitividad.</t>
  </si>
  <si>
    <t>Jefa de Unidad de Agilización de Tramites</t>
  </si>
  <si>
    <t xml:space="preserve">Misión oficial otorgada por Dirección Ejecutiva </t>
  </si>
  <si>
    <t>Unión Europea Pagó Pasajes y Viáticos</t>
  </si>
  <si>
    <t>Alcalde de Cuscatancingo y miembro del COAMSS</t>
  </si>
  <si>
    <t>Alcalde de San Martin y miembro del COAMSS</t>
  </si>
  <si>
    <t>Alcalde de Nejapa y miembro del COAMSS</t>
  </si>
  <si>
    <t xml:space="preserve">1er diálogo entre pares de países Euroclima+ y VII Taller Regional LEDS LAC </t>
  </si>
  <si>
    <t xml:space="preserve">Participar en el 1er diálogo entre pares de países Euroclima+ y VII Taller Regional LEDS LAC </t>
  </si>
  <si>
    <t>Actividad que asiste</t>
  </si>
  <si>
    <t>Santo Domingo, Republica Dominicana</t>
  </si>
  <si>
    <t>Nombre de entidad que financian el viaje</t>
  </si>
  <si>
    <t>Participación en la Convención Internacional Cuba Salud 2018: "Salud universal para el desarrollo sostenible"</t>
  </si>
  <si>
    <t xml:space="preserve">Período de misión </t>
  </si>
  <si>
    <t>1er Congreso Internacional de parques urbanos.</t>
  </si>
  <si>
    <t>Jose Buenaventura Perez</t>
  </si>
  <si>
    <t>Juan Pablo Alvarez</t>
  </si>
  <si>
    <t>Alcalde de Soyapango y miembro del COAMSS</t>
  </si>
  <si>
    <t>Jefe de la Unidad Manejo de Empresas sociales y Residuos Solidos</t>
  </si>
  <si>
    <t>Participar en el 2do encuentro de la 4ta Edición de URBELAC</t>
  </si>
  <si>
    <t>Génova, Italia</t>
  </si>
  <si>
    <t>Jorge Manuel Henríquez</t>
  </si>
  <si>
    <t xml:space="preserve">Subdirector de Desarrollo Social y Cohesión Social </t>
  </si>
  <si>
    <t>Rosa Erlinda Minero Gómez</t>
  </si>
  <si>
    <t>Víctor Manuel Rivera Reyes</t>
  </si>
  <si>
    <t xml:space="preserve">José Alexander Chávez Hernández </t>
  </si>
  <si>
    <t>Claudia María Avelar Castro</t>
  </si>
  <si>
    <t>Puesta en marcha del proyecto "Implementación de la estrategia de gestión integral de residuos del AMSS, Fase I" y Participar en el evento Smartcity expo world congress</t>
  </si>
  <si>
    <t>Participar en el lanzamiento del proyecto y en 2 networking event ("Políticas de seguridad y espacio publico: Mapeando el derecho a la ciudad metropolitana" y "Finanzas: la columna vertebral de la gobernanza metropolitana")</t>
  </si>
  <si>
    <t>José Buenaventura Pérez</t>
  </si>
  <si>
    <t>Juan Pablo Álvarez</t>
  </si>
  <si>
    <t>Ana Cecilia Flores</t>
  </si>
  <si>
    <t>Gastos de viaje</t>
  </si>
  <si>
    <t>BID - URBELAC / COAMSS-OPAMSS</t>
  </si>
  <si>
    <t xml:space="preserve">Subdirectora  de Control del Desarrollo Urbano </t>
  </si>
  <si>
    <t>Responsable de Comunicaciones y Relaciones publicas</t>
  </si>
  <si>
    <t>Proyecto Gestión de Residuos $ 325 para viáticos y boleto aéreo
OPAMSS $ 825 para viáticos</t>
  </si>
  <si>
    <t xml:space="preserve">Técnica de Gestión Institucional y Cooperación </t>
  </si>
  <si>
    <t>Año</t>
  </si>
  <si>
    <t>Actividad a la que asiste</t>
  </si>
  <si>
    <t>Visita técnica para conocer los procesos de gestión territorial (técnicos, administrativos, financieros y socioeconómicos), que se desarrollan tanto a nivel del gobierno local como de iniciativas privadas.</t>
  </si>
  <si>
    <t>Conocer los procesos de gestión territorial (técnicos, administrativos, financieros y socioeconómicos), que se desarrollan tanto a nivel del gobierno local como de iniciativas privadas</t>
  </si>
  <si>
    <t>Panamá</t>
  </si>
  <si>
    <t>Oscar Machado Cruz</t>
  </si>
  <si>
    <t>Encargado de Presupuesto</t>
  </si>
  <si>
    <t>Carlos Roberto Calderón</t>
  </si>
  <si>
    <t xml:space="preserve">Tecnico de la Unidad de Planificacion e Investigación </t>
  </si>
  <si>
    <t>Celina del Carmen Cruz Martinez</t>
  </si>
  <si>
    <t>Roxana Marlene Contreras Peñate</t>
  </si>
  <si>
    <t>Jefa de Unidad de Desarrollo Económico y Cohesión Social</t>
  </si>
  <si>
    <t>Gricelda Consuelo Gamero Martinez</t>
  </si>
  <si>
    <t>Cecilia Beatriz Olmedo de Castillo</t>
  </si>
  <si>
    <t>Coordinadora III de la Unidad de Uso de Suelos</t>
  </si>
  <si>
    <t>LISTADO DE MISIONES OFICIALES CORRESPONDIENTES AL PERIODO DE SEPTIEMBRE 2018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</si>
</sst>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164" fontId="6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6" fillId="2" borderId="3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/>
    </xf>
    <xf numFmtId="0" fontId="6" fillId="2" borderId="4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5" xfId="0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showGridLines="0" zoomScale="70" zoomScaleNormal="70" workbookViewId="0">
      <selection activeCell="F15" sqref="F15:F17"/>
    </sheetView>
  </sheetViews>
  <sheetFormatPr baseColWidth="10" defaultRowHeight="15" x14ac:dyDescent="0.25"/>
  <cols>
    <col min="1" max="1" width="5.140625" style="2" bestFit="1" customWidth="1"/>
    <col min="2" max="2" width="0" style="10" hidden="1" customWidth="1"/>
    <col min="3" max="3" width="27.42578125" style="10" hidden="1" customWidth="1"/>
    <col min="4" max="4" width="54.140625" style="2" customWidth="1"/>
    <col min="5" max="5" width="50" style="2" customWidth="1"/>
    <col min="6" max="6" width="27" style="10" customWidth="1"/>
    <col min="7" max="7" width="33.5703125" style="10" customWidth="1"/>
    <col min="8" max="8" width="24.28515625" style="10" customWidth="1"/>
    <col min="9" max="9" width="17.140625" style="10" customWidth="1"/>
    <col min="10" max="10" width="15.85546875" style="10" customWidth="1"/>
    <col min="11" max="11" width="15.85546875" style="11" customWidth="1"/>
    <col min="12" max="12" width="21" style="10" hidden="1" customWidth="1"/>
    <col min="13" max="13" width="18.28515625" style="11" customWidth="1"/>
    <col min="14" max="14" width="16.5703125" style="10" hidden="1" customWidth="1"/>
    <col min="15" max="15" width="41.140625" style="2" customWidth="1"/>
    <col min="16" max="16" width="35" style="2" customWidth="1"/>
    <col min="17" max="16384" width="11.42578125" style="2"/>
  </cols>
  <sheetData>
    <row r="1" spans="1:16" ht="23.25" customHeight="1" x14ac:dyDescent="0.25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3.25" x14ac:dyDescent="0.25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23.2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38.25" customHeight="1" x14ac:dyDescent="0.25">
      <c r="A4" s="54" t="s">
        <v>44</v>
      </c>
      <c r="B4" s="5" t="s">
        <v>7</v>
      </c>
      <c r="C4" s="5" t="s">
        <v>14</v>
      </c>
      <c r="D4" s="54" t="s">
        <v>118</v>
      </c>
      <c r="E4" s="54" t="s">
        <v>11</v>
      </c>
      <c r="F4" s="54" t="s">
        <v>1</v>
      </c>
      <c r="G4" s="54" t="s">
        <v>5</v>
      </c>
      <c r="H4" s="54" t="s">
        <v>4</v>
      </c>
      <c r="I4" s="52" t="s">
        <v>122</v>
      </c>
      <c r="J4" s="53"/>
      <c r="K4" s="56" t="s">
        <v>9</v>
      </c>
      <c r="L4" s="5" t="s">
        <v>10</v>
      </c>
      <c r="M4" s="56" t="s">
        <v>3</v>
      </c>
      <c r="N4" s="5" t="s">
        <v>12</v>
      </c>
      <c r="O4" s="54" t="s">
        <v>120</v>
      </c>
      <c r="P4" s="54" t="s">
        <v>80</v>
      </c>
    </row>
    <row r="5" spans="1:16" ht="43.5" customHeight="1" x14ac:dyDescent="0.25">
      <c r="A5" s="55"/>
      <c r="B5" s="5"/>
      <c r="C5" s="5"/>
      <c r="D5" s="55"/>
      <c r="E5" s="55"/>
      <c r="F5" s="55"/>
      <c r="G5" s="55"/>
      <c r="H5" s="55"/>
      <c r="I5" s="5" t="s">
        <v>8</v>
      </c>
      <c r="J5" s="5" t="s">
        <v>2</v>
      </c>
      <c r="K5" s="57"/>
      <c r="L5" s="5"/>
      <c r="M5" s="57"/>
      <c r="N5" s="5"/>
      <c r="O5" s="55"/>
      <c r="P5" s="55"/>
    </row>
    <row r="6" spans="1:16" ht="45" hidden="1" x14ac:dyDescent="0.25">
      <c r="A6" s="1">
        <v>1</v>
      </c>
      <c r="B6" s="1" t="s">
        <v>13</v>
      </c>
      <c r="C6" s="6" t="s">
        <v>18</v>
      </c>
      <c r="D6" s="14" t="s">
        <v>81</v>
      </c>
      <c r="E6" s="14" t="s">
        <v>82</v>
      </c>
      <c r="F6" s="12" t="s">
        <v>45</v>
      </c>
      <c r="G6" s="13" t="s">
        <v>22</v>
      </c>
      <c r="H6" s="12" t="s">
        <v>60</v>
      </c>
      <c r="I6" s="7">
        <v>43049</v>
      </c>
      <c r="J6" s="7">
        <v>43059</v>
      </c>
      <c r="K6" s="8" t="s">
        <v>0</v>
      </c>
      <c r="L6" s="1" t="s">
        <v>0</v>
      </c>
      <c r="M6" s="9">
        <v>1364</v>
      </c>
      <c r="N6" s="1" t="s">
        <v>0</v>
      </c>
      <c r="O6" s="15" t="s">
        <v>83</v>
      </c>
      <c r="P6" s="15"/>
    </row>
    <row r="7" spans="1:16" s="26" customFormat="1" ht="35.25" customHeight="1" x14ac:dyDescent="0.25">
      <c r="A7" s="17">
        <v>1</v>
      </c>
      <c r="B7" s="17" t="s">
        <v>13</v>
      </c>
      <c r="C7" s="18" t="s">
        <v>17</v>
      </c>
      <c r="D7" s="19" t="s">
        <v>61</v>
      </c>
      <c r="E7" s="19" t="s">
        <v>62</v>
      </c>
      <c r="F7" s="20" t="s">
        <v>84</v>
      </c>
      <c r="G7" s="21" t="s">
        <v>113</v>
      </c>
      <c r="H7" s="20" t="s">
        <v>59</v>
      </c>
      <c r="I7" s="22">
        <v>43137</v>
      </c>
      <c r="J7" s="22">
        <v>43146</v>
      </c>
      <c r="K7" s="23">
        <v>3341.67</v>
      </c>
      <c r="L7" s="23">
        <v>0</v>
      </c>
      <c r="M7" s="24">
        <v>1980</v>
      </c>
      <c r="N7" s="23">
        <v>0</v>
      </c>
      <c r="O7" s="25" t="s">
        <v>15</v>
      </c>
      <c r="P7" s="25" t="s">
        <v>63</v>
      </c>
    </row>
    <row r="8" spans="1:16" s="26" customFormat="1" ht="38.25" customHeight="1" x14ac:dyDescent="0.25">
      <c r="A8" s="17">
        <v>2</v>
      </c>
      <c r="B8" s="17" t="s">
        <v>13</v>
      </c>
      <c r="C8" s="18" t="s">
        <v>17</v>
      </c>
      <c r="D8" s="19" t="s">
        <v>61</v>
      </c>
      <c r="E8" s="19" t="s">
        <v>62</v>
      </c>
      <c r="F8" s="21" t="s">
        <v>46</v>
      </c>
      <c r="G8" s="27" t="s">
        <v>6</v>
      </c>
      <c r="H8" s="20" t="s">
        <v>59</v>
      </c>
      <c r="I8" s="22">
        <v>43137</v>
      </c>
      <c r="J8" s="22">
        <v>43146</v>
      </c>
      <c r="K8" s="23">
        <v>0</v>
      </c>
      <c r="L8" s="23">
        <v>0</v>
      </c>
      <c r="M8" s="28">
        <v>1980</v>
      </c>
      <c r="N8" s="23">
        <v>0</v>
      </c>
      <c r="O8" s="19" t="s">
        <v>19</v>
      </c>
      <c r="P8" s="25" t="s">
        <v>63</v>
      </c>
    </row>
    <row r="9" spans="1:16" s="31" customFormat="1" ht="39.75" customHeight="1" x14ac:dyDescent="0.25">
      <c r="A9" s="17">
        <v>3</v>
      </c>
      <c r="B9" s="27" t="s">
        <v>13</v>
      </c>
      <c r="C9" s="18" t="s">
        <v>85</v>
      </c>
      <c r="D9" s="29" t="s">
        <v>123</v>
      </c>
      <c r="E9" s="29" t="s">
        <v>79</v>
      </c>
      <c r="F9" s="21" t="s">
        <v>49</v>
      </c>
      <c r="G9" s="18" t="s">
        <v>20</v>
      </c>
      <c r="H9" s="21" t="s">
        <v>86</v>
      </c>
      <c r="I9" s="30">
        <v>43214</v>
      </c>
      <c r="J9" s="30">
        <v>43218</v>
      </c>
      <c r="K9" s="28">
        <v>580</v>
      </c>
      <c r="L9" s="28">
        <v>0</v>
      </c>
      <c r="M9" s="24">
        <v>750</v>
      </c>
      <c r="N9" s="23">
        <v>0</v>
      </c>
      <c r="O9" s="25" t="s">
        <v>15</v>
      </c>
      <c r="P9" s="25" t="s">
        <v>65</v>
      </c>
    </row>
    <row r="10" spans="1:16" s="31" customFormat="1" ht="39.75" customHeight="1" x14ac:dyDescent="0.25">
      <c r="A10" s="17">
        <v>4</v>
      </c>
      <c r="B10" s="27" t="s">
        <v>13</v>
      </c>
      <c r="C10" s="18" t="s">
        <v>85</v>
      </c>
      <c r="D10" s="29" t="s">
        <v>123</v>
      </c>
      <c r="E10" s="29" t="s">
        <v>79</v>
      </c>
      <c r="F10" s="21" t="s">
        <v>87</v>
      </c>
      <c r="G10" s="21" t="s">
        <v>88</v>
      </c>
      <c r="H10" s="21" t="s">
        <v>86</v>
      </c>
      <c r="I10" s="30">
        <v>43214</v>
      </c>
      <c r="J10" s="30">
        <v>43218</v>
      </c>
      <c r="K10" s="28">
        <v>580</v>
      </c>
      <c r="L10" s="28">
        <v>0</v>
      </c>
      <c r="M10" s="24">
        <v>750</v>
      </c>
      <c r="N10" s="23">
        <v>0</v>
      </c>
      <c r="O10" s="25" t="s">
        <v>15</v>
      </c>
      <c r="P10" s="25" t="s">
        <v>65</v>
      </c>
    </row>
    <row r="11" spans="1:16" s="31" customFormat="1" ht="35.25" customHeight="1" x14ac:dyDescent="0.25">
      <c r="A11" s="17">
        <v>5</v>
      </c>
      <c r="B11" s="27" t="s">
        <v>13</v>
      </c>
      <c r="C11" s="18" t="s">
        <v>85</v>
      </c>
      <c r="D11" s="29" t="s">
        <v>123</v>
      </c>
      <c r="E11" s="29" t="s">
        <v>79</v>
      </c>
      <c r="F11" s="32" t="s">
        <v>50</v>
      </c>
      <c r="G11" s="21" t="s">
        <v>114</v>
      </c>
      <c r="H11" s="21" t="s">
        <v>86</v>
      </c>
      <c r="I11" s="30">
        <v>43214</v>
      </c>
      <c r="J11" s="30">
        <v>43218</v>
      </c>
      <c r="K11" s="28">
        <v>580</v>
      </c>
      <c r="L11" s="28">
        <v>0</v>
      </c>
      <c r="M11" s="24">
        <v>750</v>
      </c>
      <c r="N11" s="23">
        <v>0</v>
      </c>
      <c r="O11" s="25" t="s">
        <v>15</v>
      </c>
      <c r="P11" s="25" t="s">
        <v>65</v>
      </c>
    </row>
    <row r="12" spans="1:16" s="35" customFormat="1" ht="48" customHeight="1" x14ac:dyDescent="0.25">
      <c r="A12" s="17">
        <v>6</v>
      </c>
      <c r="B12" s="33" t="s">
        <v>13</v>
      </c>
      <c r="C12" s="33" t="s">
        <v>43</v>
      </c>
      <c r="D12" s="19" t="s">
        <v>121</v>
      </c>
      <c r="E12" s="19" t="s">
        <v>89</v>
      </c>
      <c r="F12" s="20" t="s">
        <v>47</v>
      </c>
      <c r="G12" s="20" t="s">
        <v>115</v>
      </c>
      <c r="H12" s="33" t="s">
        <v>68</v>
      </c>
      <c r="I12" s="34">
        <v>43212</v>
      </c>
      <c r="J12" s="34">
        <v>43218</v>
      </c>
      <c r="K12" s="24">
        <v>1035.19</v>
      </c>
      <c r="L12" s="24">
        <v>0</v>
      </c>
      <c r="M12" s="24">
        <v>600</v>
      </c>
      <c r="N12" s="24">
        <v>0</v>
      </c>
      <c r="O12" s="19" t="s">
        <v>57</v>
      </c>
      <c r="P12" s="19" t="s">
        <v>64</v>
      </c>
    </row>
    <row r="13" spans="1:16" s="37" customFormat="1" ht="50.25" customHeight="1" x14ac:dyDescent="0.25">
      <c r="A13" s="17">
        <v>7</v>
      </c>
      <c r="B13" s="17" t="s">
        <v>13</v>
      </c>
      <c r="C13" s="17" t="s">
        <v>43</v>
      </c>
      <c r="D13" s="19" t="s">
        <v>121</v>
      </c>
      <c r="E13" s="19" t="s">
        <v>89</v>
      </c>
      <c r="F13" s="18" t="s">
        <v>48</v>
      </c>
      <c r="G13" s="21" t="s">
        <v>90</v>
      </c>
      <c r="H13" s="33" t="s">
        <v>68</v>
      </c>
      <c r="I13" s="34">
        <v>43212</v>
      </c>
      <c r="J13" s="22">
        <v>43218</v>
      </c>
      <c r="K13" s="23">
        <v>0</v>
      </c>
      <c r="L13" s="23">
        <v>0</v>
      </c>
      <c r="M13" s="36">
        <v>0</v>
      </c>
      <c r="N13" s="23">
        <v>0</v>
      </c>
      <c r="O13" s="25" t="s">
        <v>58</v>
      </c>
      <c r="P13" s="19" t="s">
        <v>64</v>
      </c>
    </row>
    <row r="14" spans="1:16" s="37" customFormat="1" ht="65.25" customHeight="1" x14ac:dyDescent="0.25">
      <c r="A14" s="17">
        <v>8</v>
      </c>
      <c r="B14" s="27" t="s">
        <v>13</v>
      </c>
      <c r="C14" s="18" t="s">
        <v>70</v>
      </c>
      <c r="D14" s="29" t="s">
        <v>29</v>
      </c>
      <c r="E14" s="38" t="s">
        <v>30</v>
      </c>
      <c r="F14" s="32" t="s">
        <v>51</v>
      </c>
      <c r="G14" s="39" t="s">
        <v>91</v>
      </c>
      <c r="H14" s="21" t="s">
        <v>70</v>
      </c>
      <c r="I14" s="30">
        <v>43231</v>
      </c>
      <c r="J14" s="30">
        <v>43309</v>
      </c>
      <c r="K14" s="28">
        <v>0</v>
      </c>
      <c r="L14" s="28">
        <v>0</v>
      </c>
      <c r="M14" s="28">
        <v>0</v>
      </c>
      <c r="N14" s="28">
        <v>0</v>
      </c>
      <c r="O14" s="25" t="s">
        <v>31</v>
      </c>
      <c r="P14" s="19" t="s">
        <v>64</v>
      </c>
    </row>
    <row r="15" spans="1:16" s="37" customFormat="1" ht="39" customHeight="1" x14ac:dyDescent="0.25">
      <c r="A15" s="17">
        <v>9</v>
      </c>
      <c r="B15" s="17" t="s">
        <v>13</v>
      </c>
      <c r="C15" s="17" t="s">
        <v>21</v>
      </c>
      <c r="D15" s="40" t="s">
        <v>92</v>
      </c>
      <c r="E15" s="41" t="s">
        <v>24</v>
      </c>
      <c r="F15" s="20" t="s">
        <v>45</v>
      </c>
      <c r="G15" s="42" t="s">
        <v>22</v>
      </c>
      <c r="H15" s="18" t="s">
        <v>67</v>
      </c>
      <c r="I15" s="22">
        <v>43269</v>
      </c>
      <c r="J15" s="22">
        <v>43272</v>
      </c>
      <c r="K15" s="28">
        <v>0</v>
      </c>
      <c r="L15" s="28">
        <v>0</v>
      </c>
      <c r="M15" s="24">
        <v>260</v>
      </c>
      <c r="N15" s="23">
        <v>0</v>
      </c>
      <c r="O15" s="25" t="s">
        <v>93</v>
      </c>
      <c r="P15" s="25" t="s">
        <v>66</v>
      </c>
    </row>
    <row r="16" spans="1:16" s="37" customFormat="1" ht="39" customHeight="1" x14ac:dyDescent="0.25">
      <c r="A16" s="17">
        <v>10</v>
      </c>
      <c r="B16" s="17" t="s">
        <v>13</v>
      </c>
      <c r="C16" s="17" t="s">
        <v>21</v>
      </c>
      <c r="D16" s="40" t="s">
        <v>92</v>
      </c>
      <c r="E16" s="41" t="s">
        <v>24</v>
      </c>
      <c r="F16" s="20" t="s">
        <v>52</v>
      </c>
      <c r="G16" s="17" t="s">
        <v>28</v>
      </c>
      <c r="H16" s="18" t="s">
        <v>67</v>
      </c>
      <c r="I16" s="22">
        <v>43269</v>
      </c>
      <c r="J16" s="22">
        <v>43272</v>
      </c>
      <c r="K16" s="23">
        <v>880.89</v>
      </c>
      <c r="L16" s="28">
        <v>0</v>
      </c>
      <c r="M16" s="24">
        <v>650</v>
      </c>
      <c r="N16" s="23">
        <v>0</v>
      </c>
      <c r="O16" s="25" t="s">
        <v>15</v>
      </c>
      <c r="P16" s="25" t="s">
        <v>66</v>
      </c>
    </row>
    <row r="17" spans="1:16" s="37" customFormat="1" ht="39" customHeight="1" x14ac:dyDescent="0.25">
      <c r="A17" s="17">
        <v>11</v>
      </c>
      <c r="B17" s="17" t="s">
        <v>13</v>
      </c>
      <c r="C17" s="17" t="s">
        <v>21</v>
      </c>
      <c r="D17" s="40" t="s">
        <v>92</v>
      </c>
      <c r="E17" s="41" t="s">
        <v>24</v>
      </c>
      <c r="F17" s="20" t="s">
        <v>76</v>
      </c>
      <c r="G17" s="21" t="s">
        <v>94</v>
      </c>
      <c r="H17" s="18" t="s">
        <v>67</v>
      </c>
      <c r="I17" s="22">
        <v>43269</v>
      </c>
      <c r="J17" s="22">
        <v>43272</v>
      </c>
      <c r="K17" s="28">
        <v>0</v>
      </c>
      <c r="L17" s="28">
        <v>0</v>
      </c>
      <c r="M17" s="24">
        <v>260</v>
      </c>
      <c r="N17" s="23">
        <v>0</v>
      </c>
      <c r="O17" s="25" t="s">
        <v>93</v>
      </c>
      <c r="P17" s="25" t="s">
        <v>66</v>
      </c>
    </row>
    <row r="18" spans="1:16" s="37" customFormat="1" ht="80.25" customHeight="1" x14ac:dyDescent="0.25">
      <c r="A18" s="17">
        <v>12</v>
      </c>
      <c r="B18" s="27" t="s">
        <v>13</v>
      </c>
      <c r="C18" s="21" t="s">
        <v>25</v>
      </c>
      <c r="D18" s="29" t="s">
        <v>95</v>
      </c>
      <c r="E18" s="29" t="s">
        <v>96</v>
      </c>
      <c r="F18" s="21" t="s">
        <v>45</v>
      </c>
      <c r="G18" s="39" t="s">
        <v>22</v>
      </c>
      <c r="H18" s="21" t="s">
        <v>119</v>
      </c>
      <c r="I18" s="30">
        <v>43262</v>
      </c>
      <c r="J18" s="30">
        <v>43266</v>
      </c>
      <c r="K18" s="28">
        <v>985.31</v>
      </c>
      <c r="L18" s="28">
        <v>0</v>
      </c>
      <c r="M18" s="28">
        <v>0</v>
      </c>
      <c r="N18" s="28">
        <v>0</v>
      </c>
      <c r="O18" s="29" t="s">
        <v>97</v>
      </c>
      <c r="P18" s="29" t="s">
        <v>69</v>
      </c>
    </row>
    <row r="19" spans="1:16" s="37" customFormat="1" ht="44.25" customHeight="1" x14ac:dyDescent="0.25">
      <c r="A19" s="17">
        <v>13</v>
      </c>
      <c r="B19" s="17" t="s">
        <v>13</v>
      </c>
      <c r="C19" s="17" t="s">
        <v>85</v>
      </c>
      <c r="D19" s="25" t="s">
        <v>98</v>
      </c>
      <c r="E19" s="25" t="s">
        <v>99</v>
      </c>
      <c r="F19" s="43" t="s">
        <v>53</v>
      </c>
      <c r="G19" s="18" t="s">
        <v>100</v>
      </c>
      <c r="H19" s="18" t="s">
        <v>101</v>
      </c>
      <c r="I19" s="22">
        <v>43269</v>
      </c>
      <c r="J19" s="22">
        <v>43273</v>
      </c>
      <c r="K19" s="23">
        <v>450.13</v>
      </c>
      <c r="L19" s="28">
        <v>0</v>
      </c>
      <c r="M19" s="24">
        <v>600</v>
      </c>
      <c r="N19" s="23">
        <v>0</v>
      </c>
      <c r="O19" s="25" t="s">
        <v>15</v>
      </c>
      <c r="P19" s="29" t="s">
        <v>69</v>
      </c>
    </row>
    <row r="20" spans="1:16" s="37" customFormat="1" ht="44.25" customHeight="1" x14ac:dyDescent="0.25">
      <c r="A20" s="17">
        <v>14</v>
      </c>
      <c r="B20" s="17" t="s">
        <v>13</v>
      </c>
      <c r="C20" s="17" t="s">
        <v>85</v>
      </c>
      <c r="D20" s="25" t="s">
        <v>98</v>
      </c>
      <c r="E20" s="25" t="s">
        <v>99</v>
      </c>
      <c r="F20" s="20" t="s">
        <v>102</v>
      </c>
      <c r="G20" s="18" t="s">
        <v>23</v>
      </c>
      <c r="H20" s="18" t="s">
        <v>101</v>
      </c>
      <c r="I20" s="22">
        <v>43269</v>
      </c>
      <c r="J20" s="22">
        <v>43273</v>
      </c>
      <c r="K20" s="23">
        <v>450.13</v>
      </c>
      <c r="L20" s="28">
        <v>0</v>
      </c>
      <c r="M20" s="24">
        <v>420</v>
      </c>
      <c r="N20" s="23">
        <v>0</v>
      </c>
      <c r="O20" s="25" t="s">
        <v>15</v>
      </c>
      <c r="P20" s="29" t="s">
        <v>69</v>
      </c>
    </row>
    <row r="21" spans="1:16" s="37" customFormat="1" ht="31.5" x14ac:dyDescent="0.25">
      <c r="A21" s="17">
        <v>15</v>
      </c>
      <c r="B21" s="17" t="s">
        <v>13</v>
      </c>
      <c r="C21" s="17" t="s">
        <v>103</v>
      </c>
      <c r="D21" s="44" t="s">
        <v>37</v>
      </c>
      <c r="E21" s="41" t="s">
        <v>104</v>
      </c>
      <c r="F21" s="17" t="s">
        <v>77</v>
      </c>
      <c r="G21" s="45" t="s">
        <v>105</v>
      </c>
      <c r="H21" s="18" t="s">
        <v>106</v>
      </c>
      <c r="I21" s="22">
        <v>43276</v>
      </c>
      <c r="J21" s="22">
        <v>43278</v>
      </c>
      <c r="K21" s="28">
        <v>0</v>
      </c>
      <c r="L21" s="28">
        <v>0</v>
      </c>
      <c r="M21" s="28">
        <v>0</v>
      </c>
      <c r="N21" s="28">
        <v>0</v>
      </c>
      <c r="O21" s="25" t="s">
        <v>31</v>
      </c>
      <c r="P21" s="29" t="s">
        <v>69</v>
      </c>
    </row>
    <row r="22" spans="1:16" s="37" customFormat="1" ht="47.25" x14ac:dyDescent="0.25">
      <c r="A22" s="17">
        <v>16</v>
      </c>
      <c r="B22" s="17" t="s">
        <v>13</v>
      </c>
      <c r="C22" s="17" t="s">
        <v>33</v>
      </c>
      <c r="D22" s="19" t="s">
        <v>32</v>
      </c>
      <c r="E22" s="41" t="s">
        <v>34</v>
      </c>
      <c r="F22" s="17" t="s">
        <v>54</v>
      </c>
      <c r="G22" s="18" t="s">
        <v>35</v>
      </c>
      <c r="H22" s="17" t="s">
        <v>33</v>
      </c>
      <c r="I22" s="22">
        <v>43275</v>
      </c>
      <c r="J22" s="22">
        <v>43279</v>
      </c>
      <c r="K22" s="28">
        <v>0</v>
      </c>
      <c r="L22" s="28">
        <v>0</v>
      </c>
      <c r="M22" s="28">
        <v>0</v>
      </c>
      <c r="N22" s="28">
        <v>0</v>
      </c>
      <c r="O22" s="25" t="s">
        <v>36</v>
      </c>
      <c r="P22" s="25" t="s">
        <v>71</v>
      </c>
    </row>
    <row r="23" spans="1:16" s="37" customFormat="1" ht="31.5" x14ac:dyDescent="0.25">
      <c r="A23" s="17">
        <v>17</v>
      </c>
      <c r="B23" s="17" t="s">
        <v>13</v>
      </c>
      <c r="C23" s="18" t="s">
        <v>39</v>
      </c>
      <c r="D23" s="46" t="s">
        <v>38</v>
      </c>
      <c r="E23" s="41" t="s">
        <v>40</v>
      </c>
      <c r="F23" s="18" t="s">
        <v>73</v>
      </c>
      <c r="G23" s="45" t="s">
        <v>107</v>
      </c>
      <c r="H23" s="18" t="s">
        <v>72</v>
      </c>
      <c r="I23" s="22">
        <v>43276</v>
      </c>
      <c r="J23" s="22">
        <v>43280</v>
      </c>
      <c r="K23" s="28">
        <v>0</v>
      </c>
      <c r="L23" s="28">
        <v>0</v>
      </c>
      <c r="M23" s="28">
        <v>0</v>
      </c>
      <c r="N23" s="28">
        <v>0</v>
      </c>
      <c r="O23" s="25" t="s">
        <v>41</v>
      </c>
      <c r="P23" s="25" t="s">
        <v>71</v>
      </c>
    </row>
    <row r="24" spans="1:16" s="37" customFormat="1" ht="65.25" customHeight="1" x14ac:dyDescent="0.25">
      <c r="A24" s="17">
        <v>18</v>
      </c>
      <c r="B24" s="17" t="s">
        <v>13</v>
      </c>
      <c r="C24" s="17" t="s">
        <v>26</v>
      </c>
      <c r="D24" s="25" t="s">
        <v>108</v>
      </c>
      <c r="E24" s="25" t="s">
        <v>109</v>
      </c>
      <c r="F24" s="17" t="s">
        <v>55</v>
      </c>
      <c r="G24" s="18" t="s">
        <v>110</v>
      </c>
      <c r="H24" s="17" t="s">
        <v>27</v>
      </c>
      <c r="I24" s="22">
        <v>43306</v>
      </c>
      <c r="J24" s="22">
        <v>43308</v>
      </c>
      <c r="K24" s="23">
        <v>59</v>
      </c>
      <c r="L24" s="28">
        <v>0</v>
      </c>
      <c r="M24" s="23">
        <v>250</v>
      </c>
      <c r="N24" s="23">
        <v>0</v>
      </c>
      <c r="O24" s="25" t="s">
        <v>15</v>
      </c>
      <c r="P24" s="25" t="s">
        <v>111</v>
      </c>
    </row>
    <row r="25" spans="1:16" s="37" customFormat="1" ht="70.5" customHeight="1" x14ac:dyDescent="0.25">
      <c r="A25" s="17">
        <v>19</v>
      </c>
      <c r="B25" s="17" t="s">
        <v>13</v>
      </c>
      <c r="C25" s="17" t="s">
        <v>26</v>
      </c>
      <c r="D25" s="25" t="s">
        <v>108</v>
      </c>
      <c r="E25" s="25" t="s">
        <v>109</v>
      </c>
      <c r="F25" s="17" t="s">
        <v>56</v>
      </c>
      <c r="G25" s="18" t="s">
        <v>110</v>
      </c>
      <c r="H25" s="17" t="s">
        <v>27</v>
      </c>
      <c r="I25" s="22">
        <v>43306</v>
      </c>
      <c r="J25" s="22">
        <v>43308</v>
      </c>
      <c r="K25" s="23">
        <v>59</v>
      </c>
      <c r="L25" s="28">
        <v>0</v>
      </c>
      <c r="M25" s="23">
        <v>250</v>
      </c>
      <c r="N25" s="23">
        <v>0</v>
      </c>
      <c r="O25" s="25" t="s">
        <v>15</v>
      </c>
      <c r="P25" s="25" t="s">
        <v>111</v>
      </c>
    </row>
    <row r="26" spans="1:16" s="26" customFormat="1" ht="55.5" customHeight="1" x14ac:dyDescent="0.25">
      <c r="A26" s="17">
        <v>20</v>
      </c>
      <c r="B26" s="17" t="s">
        <v>13</v>
      </c>
      <c r="C26" s="18" t="s">
        <v>42</v>
      </c>
      <c r="D26" s="25" t="s">
        <v>116</v>
      </c>
      <c r="E26" s="25" t="s">
        <v>117</v>
      </c>
      <c r="F26" s="18" t="s">
        <v>73</v>
      </c>
      <c r="G26" s="45" t="s">
        <v>107</v>
      </c>
      <c r="H26" s="17" t="s">
        <v>74</v>
      </c>
      <c r="I26" s="22">
        <v>43312</v>
      </c>
      <c r="J26" s="22">
        <v>43315</v>
      </c>
      <c r="K26" s="28">
        <v>0</v>
      </c>
      <c r="L26" s="28">
        <v>0</v>
      </c>
      <c r="M26" s="28">
        <v>0</v>
      </c>
      <c r="N26" s="28">
        <v>0</v>
      </c>
      <c r="O26" s="25" t="s">
        <v>112</v>
      </c>
      <c r="P26" s="25" t="s">
        <v>75</v>
      </c>
    </row>
    <row r="27" spans="1:16" s="26" customFormat="1" ht="55.5" customHeight="1" x14ac:dyDescent="0.25">
      <c r="A27" s="17">
        <v>21</v>
      </c>
      <c r="B27" s="17"/>
      <c r="C27" s="18"/>
      <c r="D27" s="25"/>
      <c r="E27" s="25"/>
      <c r="F27" s="18" t="s">
        <v>52</v>
      </c>
      <c r="G27" s="45"/>
      <c r="H27" s="17"/>
      <c r="I27" s="22"/>
      <c r="J27" s="22"/>
      <c r="K27" s="28"/>
      <c r="L27" s="28"/>
      <c r="M27" s="28"/>
      <c r="N27" s="28"/>
      <c r="O27" s="25"/>
      <c r="P27" s="25"/>
    </row>
    <row r="28" spans="1:16" s="26" customFormat="1" ht="55.5" customHeight="1" x14ac:dyDescent="0.25">
      <c r="A28" s="17">
        <v>22</v>
      </c>
      <c r="B28" s="17"/>
      <c r="C28" s="18"/>
      <c r="D28" s="25"/>
      <c r="E28" s="25"/>
      <c r="F28" s="18" t="s">
        <v>124</v>
      </c>
      <c r="G28" s="45"/>
      <c r="H28" s="17"/>
      <c r="I28" s="22"/>
      <c r="J28" s="22"/>
      <c r="K28" s="28"/>
      <c r="L28" s="28"/>
      <c r="M28" s="28"/>
      <c r="N28" s="28"/>
      <c r="O28" s="25"/>
      <c r="P28" s="25"/>
    </row>
    <row r="29" spans="1:16" s="26" customFormat="1" ht="55.5" customHeight="1" x14ac:dyDescent="0.25">
      <c r="A29" s="17"/>
      <c r="B29" s="17"/>
      <c r="C29" s="18"/>
      <c r="D29" s="25"/>
      <c r="E29" s="25"/>
      <c r="F29" s="18" t="s">
        <v>125</v>
      </c>
      <c r="G29" s="45"/>
      <c r="H29" s="17"/>
      <c r="I29" s="22"/>
      <c r="J29" s="22"/>
      <c r="K29" s="28"/>
      <c r="L29" s="28"/>
      <c r="M29" s="28"/>
      <c r="N29" s="28"/>
      <c r="O29" s="25"/>
      <c r="P29" s="25"/>
    </row>
    <row r="30" spans="1:16" s="26" customFormat="1" ht="55.5" customHeight="1" x14ac:dyDescent="0.25">
      <c r="A30" s="17"/>
      <c r="B30" s="17"/>
      <c r="C30" s="18"/>
      <c r="D30" s="25"/>
      <c r="E30" s="25"/>
      <c r="F30" s="18"/>
      <c r="G30" s="45"/>
      <c r="H30" s="17"/>
      <c r="I30" s="22"/>
      <c r="J30" s="22"/>
      <c r="K30" s="28"/>
      <c r="L30" s="28"/>
      <c r="M30" s="28"/>
      <c r="N30" s="28"/>
      <c r="O30" s="25"/>
      <c r="P30" s="25"/>
    </row>
    <row r="31" spans="1:16" s="26" customFormat="1" ht="55.5" customHeight="1" x14ac:dyDescent="0.25">
      <c r="A31" s="17"/>
      <c r="B31" s="17"/>
      <c r="C31" s="18"/>
      <c r="D31" s="25"/>
      <c r="E31" s="25"/>
      <c r="F31" s="18"/>
      <c r="G31" s="45"/>
      <c r="H31" s="17"/>
      <c r="I31" s="22"/>
      <c r="J31" s="22"/>
      <c r="K31" s="28"/>
      <c r="L31" s="28"/>
      <c r="M31" s="28"/>
      <c r="N31" s="28"/>
      <c r="O31" s="25"/>
      <c r="P31" s="25"/>
    </row>
    <row r="32" spans="1:16" s="26" customFormat="1" ht="55.5" customHeight="1" x14ac:dyDescent="0.25">
      <c r="A32" s="17"/>
      <c r="B32" s="17"/>
      <c r="C32" s="18"/>
      <c r="D32" s="25"/>
      <c r="E32" s="25"/>
      <c r="F32" s="18"/>
      <c r="G32" s="45"/>
      <c r="H32" s="17"/>
      <c r="I32" s="22"/>
      <c r="J32" s="22"/>
      <c r="K32" s="28"/>
      <c r="L32" s="28"/>
      <c r="M32" s="28"/>
      <c r="N32" s="28"/>
      <c r="O32" s="25"/>
      <c r="P32" s="25"/>
    </row>
    <row r="33" spans="4:4" x14ac:dyDescent="0.25">
      <c r="D33" s="3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3"/>
    </row>
    <row r="40" spans="4:4" ht="42" customHeight="1" x14ac:dyDescent="0.25">
      <c r="D40" s="4"/>
    </row>
    <row r="41" spans="4:4" x14ac:dyDescent="0.25">
      <c r="D41" s="3"/>
    </row>
  </sheetData>
  <sortState ref="A4:O35">
    <sortCondition ref="I4:I35"/>
  </sortState>
  <mergeCells count="13">
    <mergeCell ref="A2:P2"/>
    <mergeCell ref="A1:P1"/>
    <mergeCell ref="I4:J4"/>
    <mergeCell ref="H4:H5"/>
    <mergeCell ref="G4:G5"/>
    <mergeCell ref="F4:F5"/>
    <mergeCell ref="E4:E5"/>
    <mergeCell ref="D4:D5"/>
    <mergeCell ref="A4:A5"/>
    <mergeCell ref="K4:K5"/>
    <mergeCell ref="M4:M5"/>
    <mergeCell ref="O4:O5"/>
    <mergeCell ref="P4:P5"/>
  </mergeCells>
  <pageMargins left="0.70866141732283472" right="0.70866141732283472" top="0.74803149606299213" bottom="0.74803149606299213" header="0.31496062992125984" footer="0.31496062992125984"/>
  <pageSetup paperSize="17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showGridLines="0" topLeftCell="A28" zoomScale="70" zoomScaleNormal="70" workbookViewId="0">
      <selection activeCell="H31" sqref="H31"/>
    </sheetView>
  </sheetViews>
  <sheetFormatPr baseColWidth="10" defaultRowHeight="15" x14ac:dyDescent="0.25"/>
  <cols>
    <col min="1" max="1" width="5.140625" style="2" bestFit="1" customWidth="1"/>
    <col min="2" max="2" width="0" style="10" hidden="1" customWidth="1"/>
    <col min="3" max="3" width="27.42578125" style="10" hidden="1" customWidth="1"/>
    <col min="4" max="4" width="54.140625" style="2" customWidth="1"/>
    <col min="5" max="5" width="50" style="2" customWidth="1"/>
    <col min="6" max="6" width="27" style="10" customWidth="1"/>
    <col min="7" max="7" width="33.5703125" style="10" customWidth="1"/>
    <col min="8" max="8" width="24.28515625" style="10" customWidth="1"/>
    <col min="9" max="9" width="17.140625" style="10" customWidth="1"/>
    <col min="10" max="10" width="15.85546875" style="10" customWidth="1"/>
    <col min="11" max="11" width="15.85546875" style="11" customWidth="1"/>
    <col min="12" max="12" width="21" style="10" hidden="1" customWidth="1"/>
    <col min="13" max="13" width="18.28515625" style="11" customWidth="1"/>
    <col min="14" max="14" width="16.5703125" style="10" hidden="1" customWidth="1"/>
    <col min="15" max="15" width="41.140625" style="2" customWidth="1"/>
    <col min="16" max="16" width="35" style="2" customWidth="1"/>
    <col min="17" max="16384" width="11.42578125" style="2"/>
  </cols>
  <sheetData>
    <row r="1" spans="1:16" ht="23.25" customHeight="1" x14ac:dyDescent="0.25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3.25" x14ac:dyDescent="0.25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23.2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ht="38.25" customHeight="1" x14ac:dyDescent="0.25">
      <c r="A4" s="54" t="s">
        <v>44</v>
      </c>
      <c r="B4" s="5" t="s">
        <v>7</v>
      </c>
      <c r="C4" s="5" t="s">
        <v>14</v>
      </c>
      <c r="D4" s="54" t="s">
        <v>118</v>
      </c>
      <c r="E4" s="54" t="s">
        <v>11</v>
      </c>
      <c r="F4" s="54" t="s">
        <v>1</v>
      </c>
      <c r="G4" s="54" t="s">
        <v>5</v>
      </c>
      <c r="H4" s="54" t="s">
        <v>4</v>
      </c>
      <c r="I4" s="52" t="s">
        <v>122</v>
      </c>
      <c r="J4" s="53"/>
      <c r="K4" s="56" t="s">
        <v>9</v>
      </c>
      <c r="L4" s="5" t="s">
        <v>10</v>
      </c>
      <c r="M4" s="56" t="s">
        <v>3</v>
      </c>
      <c r="N4" s="5" t="s">
        <v>12</v>
      </c>
      <c r="O4" s="54" t="s">
        <v>120</v>
      </c>
      <c r="P4" s="54" t="s">
        <v>80</v>
      </c>
    </row>
    <row r="5" spans="1:16" ht="43.5" customHeight="1" x14ac:dyDescent="0.25">
      <c r="A5" s="55"/>
      <c r="B5" s="5"/>
      <c r="C5" s="5"/>
      <c r="D5" s="55"/>
      <c r="E5" s="55"/>
      <c r="F5" s="55"/>
      <c r="G5" s="55"/>
      <c r="H5" s="55"/>
      <c r="I5" s="5" t="s">
        <v>8</v>
      </c>
      <c r="J5" s="5" t="s">
        <v>2</v>
      </c>
      <c r="K5" s="57"/>
      <c r="L5" s="5"/>
      <c r="M5" s="57"/>
      <c r="N5" s="5"/>
      <c r="O5" s="55"/>
      <c r="P5" s="55"/>
    </row>
    <row r="6" spans="1:16" ht="45" hidden="1" x14ac:dyDescent="0.25">
      <c r="A6" s="1">
        <v>1</v>
      </c>
      <c r="B6" s="1" t="s">
        <v>13</v>
      </c>
      <c r="C6" s="6" t="s">
        <v>18</v>
      </c>
      <c r="D6" s="14" t="s">
        <v>81</v>
      </c>
      <c r="E6" s="14" t="s">
        <v>82</v>
      </c>
      <c r="F6" s="12" t="s">
        <v>45</v>
      </c>
      <c r="G6" s="13" t="s">
        <v>22</v>
      </c>
      <c r="H6" s="12" t="s">
        <v>60</v>
      </c>
      <c r="I6" s="7">
        <v>43049</v>
      </c>
      <c r="J6" s="7">
        <v>43059</v>
      </c>
      <c r="K6" s="8" t="s">
        <v>0</v>
      </c>
      <c r="L6" s="1" t="s">
        <v>0</v>
      </c>
      <c r="M6" s="9">
        <v>1364</v>
      </c>
      <c r="N6" s="1" t="s">
        <v>0</v>
      </c>
      <c r="O6" s="15" t="s">
        <v>83</v>
      </c>
      <c r="P6" s="15"/>
    </row>
    <row r="7" spans="1:16" s="26" customFormat="1" ht="35.25" customHeight="1" x14ac:dyDescent="0.25">
      <c r="A7" s="58">
        <v>1</v>
      </c>
      <c r="B7" s="17" t="s">
        <v>13</v>
      </c>
      <c r="C7" s="18" t="s">
        <v>17</v>
      </c>
      <c r="D7" s="19" t="s">
        <v>61</v>
      </c>
      <c r="E7" s="19" t="s">
        <v>62</v>
      </c>
      <c r="F7" s="20" t="s">
        <v>84</v>
      </c>
      <c r="G7" s="21" t="s">
        <v>113</v>
      </c>
      <c r="H7" s="20" t="s">
        <v>59</v>
      </c>
      <c r="I7" s="22">
        <v>43137</v>
      </c>
      <c r="J7" s="22">
        <v>43146</v>
      </c>
      <c r="K7" s="23">
        <v>3341.67</v>
      </c>
      <c r="L7" s="23">
        <v>0</v>
      </c>
      <c r="M7" s="24">
        <v>1980</v>
      </c>
      <c r="N7" s="23">
        <v>0</v>
      </c>
      <c r="O7" s="25" t="s">
        <v>15</v>
      </c>
      <c r="P7" s="25" t="s">
        <v>63</v>
      </c>
    </row>
    <row r="8" spans="1:16" s="26" customFormat="1" ht="38.25" customHeight="1" x14ac:dyDescent="0.25">
      <c r="A8" s="60"/>
      <c r="B8" s="17" t="s">
        <v>13</v>
      </c>
      <c r="C8" s="18" t="s">
        <v>17</v>
      </c>
      <c r="D8" s="19" t="s">
        <v>61</v>
      </c>
      <c r="E8" s="19" t="s">
        <v>62</v>
      </c>
      <c r="F8" s="21" t="s">
        <v>132</v>
      </c>
      <c r="G8" s="27" t="s">
        <v>6</v>
      </c>
      <c r="H8" s="20" t="s">
        <v>59</v>
      </c>
      <c r="I8" s="22">
        <v>43137</v>
      </c>
      <c r="J8" s="22">
        <v>43146</v>
      </c>
      <c r="K8" s="23">
        <v>0</v>
      </c>
      <c r="L8" s="23">
        <v>0</v>
      </c>
      <c r="M8" s="28">
        <v>1980</v>
      </c>
      <c r="N8" s="23">
        <v>0</v>
      </c>
      <c r="O8" s="19" t="s">
        <v>19</v>
      </c>
      <c r="P8" s="25" t="s">
        <v>63</v>
      </c>
    </row>
    <row r="9" spans="1:16" s="31" customFormat="1" ht="39.75" customHeight="1" x14ac:dyDescent="0.25">
      <c r="A9" s="58">
        <v>2</v>
      </c>
      <c r="B9" s="27" t="s">
        <v>13</v>
      </c>
      <c r="C9" s="18" t="s">
        <v>85</v>
      </c>
      <c r="D9" s="29" t="s">
        <v>123</v>
      </c>
      <c r="E9" s="29" t="s">
        <v>79</v>
      </c>
      <c r="F9" s="21" t="s">
        <v>49</v>
      </c>
      <c r="G9" s="18" t="s">
        <v>20</v>
      </c>
      <c r="H9" s="21" t="s">
        <v>86</v>
      </c>
      <c r="I9" s="30">
        <v>43214</v>
      </c>
      <c r="J9" s="30">
        <v>43218</v>
      </c>
      <c r="K9" s="28">
        <v>580</v>
      </c>
      <c r="L9" s="28">
        <v>0</v>
      </c>
      <c r="M9" s="24">
        <v>750</v>
      </c>
      <c r="N9" s="23">
        <v>0</v>
      </c>
      <c r="O9" s="25" t="s">
        <v>15</v>
      </c>
      <c r="P9" s="25" t="s">
        <v>65</v>
      </c>
    </row>
    <row r="10" spans="1:16" s="31" customFormat="1" ht="39.75" customHeight="1" x14ac:dyDescent="0.25">
      <c r="A10" s="59"/>
      <c r="B10" s="27" t="s">
        <v>13</v>
      </c>
      <c r="C10" s="18" t="s">
        <v>85</v>
      </c>
      <c r="D10" s="29" t="s">
        <v>123</v>
      </c>
      <c r="E10" s="29" t="s">
        <v>79</v>
      </c>
      <c r="F10" s="21" t="s">
        <v>87</v>
      </c>
      <c r="G10" s="21" t="s">
        <v>88</v>
      </c>
      <c r="H10" s="21" t="s">
        <v>86</v>
      </c>
      <c r="I10" s="30">
        <v>43214</v>
      </c>
      <c r="J10" s="30">
        <v>43218</v>
      </c>
      <c r="K10" s="28">
        <v>580</v>
      </c>
      <c r="L10" s="28">
        <v>0</v>
      </c>
      <c r="M10" s="24">
        <v>750</v>
      </c>
      <c r="N10" s="23">
        <v>0</v>
      </c>
      <c r="O10" s="25" t="s">
        <v>15</v>
      </c>
      <c r="P10" s="25" t="s">
        <v>65</v>
      </c>
    </row>
    <row r="11" spans="1:16" s="31" customFormat="1" ht="35.25" customHeight="1" x14ac:dyDescent="0.25">
      <c r="A11" s="60"/>
      <c r="B11" s="27" t="s">
        <v>13</v>
      </c>
      <c r="C11" s="18" t="s">
        <v>85</v>
      </c>
      <c r="D11" s="29" t="s">
        <v>123</v>
      </c>
      <c r="E11" s="29" t="s">
        <v>79</v>
      </c>
      <c r="F11" s="32" t="s">
        <v>133</v>
      </c>
      <c r="G11" s="21" t="s">
        <v>114</v>
      </c>
      <c r="H11" s="21" t="s">
        <v>86</v>
      </c>
      <c r="I11" s="30">
        <v>43214</v>
      </c>
      <c r="J11" s="30">
        <v>43218</v>
      </c>
      <c r="K11" s="28">
        <v>580</v>
      </c>
      <c r="L11" s="28">
        <v>0</v>
      </c>
      <c r="M11" s="24">
        <v>750</v>
      </c>
      <c r="N11" s="23">
        <v>0</v>
      </c>
      <c r="O11" s="25" t="s">
        <v>15</v>
      </c>
      <c r="P11" s="25" t="s">
        <v>65</v>
      </c>
    </row>
    <row r="12" spans="1:16" s="35" customFormat="1" ht="48" customHeight="1" x14ac:dyDescent="0.25">
      <c r="A12" s="58">
        <v>3</v>
      </c>
      <c r="B12" s="33" t="s">
        <v>13</v>
      </c>
      <c r="C12" s="33" t="s">
        <v>43</v>
      </c>
      <c r="D12" s="19" t="s">
        <v>121</v>
      </c>
      <c r="E12" s="19" t="s">
        <v>89</v>
      </c>
      <c r="F12" s="20" t="s">
        <v>47</v>
      </c>
      <c r="G12" s="20" t="s">
        <v>115</v>
      </c>
      <c r="H12" s="33" t="s">
        <v>68</v>
      </c>
      <c r="I12" s="34">
        <v>43212</v>
      </c>
      <c r="J12" s="34">
        <v>43218</v>
      </c>
      <c r="K12" s="24">
        <v>1035.19</v>
      </c>
      <c r="L12" s="24">
        <v>0</v>
      </c>
      <c r="M12" s="24">
        <v>600</v>
      </c>
      <c r="N12" s="24">
        <v>0</v>
      </c>
      <c r="O12" s="19" t="s">
        <v>57</v>
      </c>
      <c r="P12" s="19" t="s">
        <v>64</v>
      </c>
    </row>
    <row r="13" spans="1:16" s="37" customFormat="1" ht="50.25" customHeight="1" x14ac:dyDescent="0.25">
      <c r="A13" s="60"/>
      <c r="B13" s="17" t="s">
        <v>13</v>
      </c>
      <c r="C13" s="17" t="s">
        <v>43</v>
      </c>
      <c r="D13" s="19" t="s">
        <v>121</v>
      </c>
      <c r="E13" s="19" t="s">
        <v>89</v>
      </c>
      <c r="F13" s="18" t="s">
        <v>48</v>
      </c>
      <c r="G13" s="21" t="s">
        <v>90</v>
      </c>
      <c r="H13" s="33" t="s">
        <v>68</v>
      </c>
      <c r="I13" s="34">
        <v>43212</v>
      </c>
      <c r="J13" s="22">
        <v>43218</v>
      </c>
      <c r="K13" s="23">
        <v>0</v>
      </c>
      <c r="L13" s="23">
        <v>0</v>
      </c>
      <c r="M13" s="36">
        <v>0</v>
      </c>
      <c r="N13" s="23">
        <v>0</v>
      </c>
      <c r="O13" s="25" t="s">
        <v>58</v>
      </c>
      <c r="P13" s="19" t="s">
        <v>64</v>
      </c>
    </row>
    <row r="14" spans="1:16" s="37" customFormat="1" ht="65.25" customHeight="1" x14ac:dyDescent="0.25">
      <c r="A14" s="17">
        <v>4</v>
      </c>
      <c r="B14" s="27" t="s">
        <v>13</v>
      </c>
      <c r="C14" s="18" t="s">
        <v>70</v>
      </c>
      <c r="D14" s="29" t="s">
        <v>29</v>
      </c>
      <c r="E14" s="38" t="s">
        <v>30</v>
      </c>
      <c r="F14" s="32" t="s">
        <v>51</v>
      </c>
      <c r="G14" s="39" t="s">
        <v>91</v>
      </c>
      <c r="H14" s="21" t="s">
        <v>70</v>
      </c>
      <c r="I14" s="30">
        <v>43231</v>
      </c>
      <c r="J14" s="30">
        <v>43309</v>
      </c>
      <c r="K14" s="28">
        <v>0</v>
      </c>
      <c r="L14" s="28">
        <v>0</v>
      </c>
      <c r="M14" s="28">
        <v>0</v>
      </c>
      <c r="N14" s="28">
        <v>0</v>
      </c>
      <c r="O14" s="25" t="s">
        <v>31</v>
      </c>
      <c r="P14" s="19" t="s">
        <v>64</v>
      </c>
    </row>
    <row r="15" spans="1:16" s="37" customFormat="1" ht="39" customHeight="1" x14ac:dyDescent="0.25">
      <c r="A15" s="58">
        <v>5</v>
      </c>
      <c r="B15" s="17" t="s">
        <v>13</v>
      </c>
      <c r="C15" s="17" t="s">
        <v>21</v>
      </c>
      <c r="D15" s="40" t="s">
        <v>92</v>
      </c>
      <c r="E15" s="41" t="s">
        <v>24</v>
      </c>
      <c r="F15" s="20" t="s">
        <v>45</v>
      </c>
      <c r="G15" s="42" t="s">
        <v>22</v>
      </c>
      <c r="H15" s="18" t="s">
        <v>67</v>
      </c>
      <c r="I15" s="22">
        <v>43269</v>
      </c>
      <c r="J15" s="22">
        <v>43272</v>
      </c>
      <c r="K15" s="28">
        <v>0</v>
      </c>
      <c r="L15" s="28">
        <v>0</v>
      </c>
      <c r="M15" s="24">
        <v>260</v>
      </c>
      <c r="N15" s="23">
        <v>0</v>
      </c>
      <c r="O15" s="25" t="s">
        <v>93</v>
      </c>
      <c r="P15" s="25" t="s">
        <v>66</v>
      </c>
    </row>
    <row r="16" spans="1:16" s="37" customFormat="1" ht="39" customHeight="1" x14ac:dyDescent="0.25">
      <c r="A16" s="59"/>
      <c r="B16" s="17" t="s">
        <v>13</v>
      </c>
      <c r="C16" s="17" t="s">
        <v>21</v>
      </c>
      <c r="D16" s="40" t="s">
        <v>92</v>
      </c>
      <c r="E16" s="41" t="s">
        <v>24</v>
      </c>
      <c r="F16" s="20" t="s">
        <v>52</v>
      </c>
      <c r="G16" s="17" t="s">
        <v>28</v>
      </c>
      <c r="H16" s="18" t="s">
        <v>67</v>
      </c>
      <c r="I16" s="22">
        <v>43269</v>
      </c>
      <c r="J16" s="22">
        <v>43272</v>
      </c>
      <c r="K16" s="23">
        <v>880.89</v>
      </c>
      <c r="L16" s="28">
        <v>0</v>
      </c>
      <c r="M16" s="24">
        <v>650</v>
      </c>
      <c r="N16" s="23">
        <v>0</v>
      </c>
      <c r="O16" s="25" t="s">
        <v>15</v>
      </c>
      <c r="P16" s="25" t="s">
        <v>66</v>
      </c>
    </row>
    <row r="17" spans="1:16" s="37" customFormat="1" ht="39" customHeight="1" x14ac:dyDescent="0.25">
      <c r="A17" s="60"/>
      <c r="B17" s="17" t="s">
        <v>13</v>
      </c>
      <c r="C17" s="17" t="s">
        <v>21</v>
      </c>
      <c r="D17" s="40" t="s">
        <v>92</v>
      </c>
      <c r="E17" s="41" t="s">
        <v>24</v>
      </c>
      <c r="F17" s="20" t="s">
        <v>76</v>
      </c>
      <c r="G17" s="21" t="s">
        <v>94</v>
      </c>
      <c r="H17" s="18" t="s">
        <v>67</v>
      </c>
      <c r="I17" s="22">
        <v>43269</v>
      </c>
      <c r="J17" s="22">
        <v>43272</v>
      </c>
      <c r="K17" s="28">
        <v>0</v>
      </c>
      <c r="L17" s="28">
        <v>0</v>
      </c>
      <c r="M17" s="24">
        <v>260</v>
      </c>
      <c r="N17" s="23">
        <v>0</v>
      </c>
      <c r="O17" s="25" t="s">
        <v>93</v>
      </c>
      <c r="P17" s="25" t="s">
        <v>66</v>
      </c>
    </row>
    <row r="18" spans="1:16" s="37" customFormat="1" ht="80.25" customHeight="1" x14ac:dyDescent="0.25">
      <c r="A18" s="17">
        <v>6</v>
      </c>
      <c r="B18" s="27" t="s">
        <v>13</v>
      </c>
      <c r="C18" s="21" t="s">
        <v>25</v>
      </c>
      <c r="D18" s="29" t="s">
        <v>95</v>
      </c>
      <c r="E18" s="29" t="s">
        <v>96</v>
      </c>
      <c r="F18" s="21" t="s">
        <v>45</v>
      </c>
      <c r="G18" s="39" t="s">
        <v>22</v>
      </c>
      <c r="H18" s="21" t="s">
        <v>119</v>
      </c>
      <c r="I18" s="30">
        <v>43262</v>
      </c>
      <c r="J18" s="30">
        <v>43266</v>
      </c>
      <c r="K18" s="28">
        <v>985.31</v>
      </c>
      <c r="L18" s="28">
        <v>0</v>
      </c>
      <c r="M18" s="28">
        <v>0</v>
      </c>
      <c r="N18" s="28">
        <v>0</v>
      </c>
      <c r="O18" s="29" t="s">
        <v>97</v>
      </c>
      <c r="P18" s="29" t="s">
        <v>69</v>
      </c>
    </row>
    <row r="19" spans="1:16" s="37" customFormat="1" ht="44.25" customHeight="1" x14ac:dyDescent="0.25">
      <c r="A19" s="58">
        <v>7</v>
      </c>
      <c r="B19" s="17" t="s">
        <v>13</v>
      </c>
      <c r="C19" s="17" t="s">
        <v>85</v>
      </c>
      <c r="D19" s="25" t="s">
        <v>98</v>
      </c>
      <c r="E19" s="25" t="s">
        <v>99</v>
      </c>
      <c r="F19" s="43" t="s">
        <v>53</v>
      </c>
      <c r="G19" s="18" t="s">
        <v>100</v>
      </c>
      <c r="H19" s="18" t="s">
        <v>101</v>
      </c>
      <c r="I19" s="22">
        <v>43269</v>
      </c>
      <c r="J19" s="22">
        <v>43273</v>
      </c>
      <c r="K19" s="23">
        <v>450.13</v>
      </c>
      <c r="L19" s="28">
        <v>0</v>
      </c>
      <c r="M19" s="24">
        <v>600</v>
      </c>
      <c r="N19" s="23">
        <v>0</v>
      </c>
      <c r="O19" s="25" t="s">
        <v>15</v>
      </c>
      <c r="P19" s="29" t="s">
        <v>69</v>
      </c>
    </row>
    <row r="20" spans="1:16" s="37" customFormat="1" ht="44.25" customHeight="1" x14ac:dyDescent="0.25">
      <c r="A20" s="60"/>
      <c r="B20" s="17" t="s">
        <v>13</v>
      </c>
      <c r="C20" s="17" t="s">
        <v>85</v>
      </c>
      <c r="D20" s="25" t="s">
        <v>98</v>
      </c>
      <c r="E20" s="25" t="s">
        <v>99</v>
      </c>
      <c r="F20" s="20" t="s">
        <v>134</v>
      </c>
      <c r="G20" s="18" t="s">
        <v>23</v>
      </c>
      <c r="H20" s="18" t="s">
        <v>101</v>
      </c>
      <c r="I20" s="22">
        <v>43269</v>
      </c>
      <c r="J20" s="22">
        <v>43273</v>
      </c>
      <c r="K20" s="23">
        <v>450.13</v>
      </c>
      <c r="L20" s="28">
        <v>0</v>
      </c>
      <c r="M20" s="24">
        <v>420</v>
      </c>
      <c r="N20" s="23">
        <v>0</v>
      </c>
      <c r="O20" s="25" t="s">
        <v>15</v>
      </c>
      <c r="P20" s="29" t="s">
        <v>69</v>
      </c>
    </row>
    <row r="21" spans="1:16" s="37" customFormat="1" ht="31.5" x14ac:dyDescent="0.25">
      <c r="A21" s="17">
        <v>8</v>
      </c>
      <c r="B21" s="17" t="s">
        <v>13</v>
      </c>
      <c r="C21" s="17" t="s">
        <v>103</v>
      </c>
      <c r="D21" s="44" t="s">
        <v>37</v>
      </c>
      <c r="E21" s="41" t="s">
        <v>104</v>
      </c>
      <c r="F21" s="17" t="s">
        <v>135</v>
      </c>
      <c r="G21" s="45" t="s">
        <v>105</v>
      </c>
      <c r="H21" s="18" t="s">
        <v>106</v>
      </c>
      <c r="I21" s="22">
        <v>43276</v>
      </c>
      <c r="J21" s="22">
        <v>43278</v>
      </c>
      <c r="K21" s="28">
        <v>0</v>
      </c>
      <c r="L21" s="28">
        <v>0</v>
      </c>
      <c r="M21" s="28">
        <v>0</v>
      </c>
      <c r="N21" s="28">
        <v>0</v>
      </c>
      <c r="O21" s="25" t="s">
        <v>31</v>
      </c>
      <c r="P21" s="29" t="s">
        <v>69</v>
      </c>
    </row>
    <row r="22" spans="1:16" s="37" customFormat="1" ht="47.25" x14ac:dyDescent="0.25">
      <c r="A22" s="17">
        <v>9</v>
      </c>
      <c r="B22" s="17" t="s">
        <v>13</v>
      </c>
      <c r="C22" s="17" t="s">
        <v>33</v>
      </c>
      <c r="D22" s="19" t="s">
        <v>32</v>
      </c>
      <c r="E22" s="41" t="s">
        <v>34</v>
      </c>
      <c r="F22" s="17" t="s">
        <v>54</v>
      </c>
      <c r="G22" s="18" t="s">
        <v>35</v>
      </c>
      <c r="H22" s="17" t="s">
        <v>33</v>
      </c>
      <c r="I22" s="22">
        <v>43275</v>
      </c>
      <c r="J22" s="22">
        <v>43279</v>
      </c>
      <c r="K22" s="28">
        <v>0</v>
      </c>
      <c r="L22" s="28">
        <v>0</v>
      </c>
      <c r="M22" s="28">
        <v>0</v>
      </c>
      <c r="N22" s="28">
        <v>0</v>
      </c>
      <c r="O22" s="25" t="s">
        <v>36</v>
      </c>
      <c r="P22" s="25" t="s">
        <v>71</v>
      </c>
    </row>
    <row r="23" spans="1:16" s="37" customFormat="1" ht="31.5" x14ac:dyDescent="0.25">
      <c r="A23" s="17">
        <v>10</v>
      </c>
      <c r="B23" s="17" t="s">
        <v>13</v>
      </c>
      <c r="C23" s="18" t="s">
        <v>39</v>
      </c>
      <c r="D23" s="46" t="s">
        <v>38</v>
      </c>
      <c r="E23" s="41" t="s">
        <v>40</v>
      </c>
      <c r="F23" s="18" t="s">
        <v>73</v>
      </c>
      <c r="G23" s="45" t="s">
        <v>107</v>
      </c>
      <c r="H23" s="18" t="s">
        <v>72</v>
      </c>
      <c r="I23" s="22">
        <v>43276</v>
      </c>
      <c r="J23" s="22">
        <v>43280</v>
      </c>
      <c r="K23" s="28">
        <v>0</v>
      </c>
      <c r="L23" s="28">
        <v>0</v>
      </c>
      <c r="M23" s="28">
        <v>0</v>
      </c>
      <c r="N23" s="28">
        <v>0</v>
      </c>
      <c r="O23" s="25" t="s">
        <v>41</v>
      </c>
      <c r="P23" s="25" t="s">
        <v>71</v>
      </c>
    </row>
    <row r="24" spans="1:16" s="37" customFormat="1" ht="65.25" customHeight="1" x14ac:dyDescent="0.25">
      <c r="A24" s="58">
        <v>11</v>
      </c>
      <c r="B24" s="17" t="s">
        <v>13</v>
      </c>
      <c r="C24" s="17" t="s">
        <v>26</v>
      </c>
      <c r="D24" s="25" t="s">
        <v>108</v>
      </c>
      <c r="E24" s="25" t="s">
        <v>109</v>
      </c>
      <c r="F24" s="17" t="s">
        <v>55</v>
      </c>
      <c r="G24" s="18" t="s">
        <v>110</v>
      </c>
      <c r="H24" s="17" t="s">
        <v>27</v>
      </c>
      <c r="I24" s="22">
        <v>43306</v>
      </c>
      <c r="J24" s="22">
        <v>43308</v>
      </c>
      <c r="K24" s="23">
        <v>59</v>
      </c>
      <c r="L24" s="28">
        <v>0</v>
      </c>
      <c r="M24" s="23">
        <v>250</v>
      </c>
      <c r="N24" s="23">
        <v>0</v>
      </c>
      <c r="O24" s="25" t="s">
        <v>15</v>
      </c>
      <c r="P24" s="25" t="s">
        <v>111</v>
      </c>
    </row>
    <row r="25" spans="1:16" s="37" customFormat="1" ht="70.5" customHeight="1" x14ac:dyDescent="0.25">
      <c r="A25" s="60"/>
      <c r="B25" s="17" t="s">
        <v>13</v>
      </c>
      <c r="C25" s="17" t="s">
        <v>26</v>
      </c>
      <c r="D25" s="25" t="s">
        <v>108</v>
      </c>
      <c r="E25" s="25" t="s">
        <v>109</v>
      </c>
      <c r="F25" s="17" t="s">
        <v>56</v>
      </c>
      <c r="G25" s="18" t="s">
        <v>110</v>
      </c>
      <c r="H25" s="17" t="s">
        <v>27</v>
      </c>
      <c r="I25" s="22">
        <v>43306</v>
      </c>
      <c r="J25" s="22">
        <v>43308</v>
      </c>
      <c r="K25" s="23">
        <v>59</v>
      </c>
      <c r="L25" s="28">
        <v>0</v>
      </c>
      <c r="M25" s="23">
        <v>250</v>
      </c>
      <c r="N25" s="23">
        <v>0</v>
      </c>
      <c r="O25" s="25" t="s">
        <v>15</v>
      </c>
      <c r="P25" s="25" t="s">
        <v>111</v>
      </c>
    </row>
    <row r="26" spans="1:16" s="26" customFormat="1" ht="55.5" customHeight="1" x14ac:dyDescent="0.25">
      <c r="A26" s="17">
        <v>12</v>
      </c>
      <c r="B26" s="17" t="s">
        <v>13</v>
      </c>
      <c r="C26" s="18" t="s">
        <v>42</v>
      </c>
      <c r="D26" s="25" t="s">
        <v>116</v>
      </c>
      <c r="E26" s="25" t="s">
        <v>117</v>
      </c>
      <c r="F26" s="18" t="s">
        <v>73</v>
      </c>
      <c r="G26" s="45" t="s">
        <v>107</v>
      </c>
      <c r="H26" s="17" t="s">
        <v>74</v>
      </c>
      <c r="I26" s="22">
        <v>43312</v>
      </c>
      <c r="J26" s="22">
        <v>43315</v>
      </c>
      <c r="K26" s="28">
        <v>0</v>
      </c>
      <c r="L26" s="28">
        <v>0</v>
      </c>
      <c r="M26" s="28">
        <v>0</v>
      </c>
      <c r="N26" s="28">
        <v>0</v>
      </c>
      <c r="O26" s="25" t="s">
        <v>112</v>
      </c>
      <c r="P26" s="25" t="s">
        <v>75</v>
      </c>
    </row>
    <row r="27" spans="1:16" s="26" customFormat="1" ht="89.25" customHeight="1" x14ac:dyDescent="0.25">
      <c r="A27" s="58">
        <v>13</v>
      </c>
      <c r="B27" s="17"/>
      <c r="C27" s="18"/>
      <c r="D27" s="25" t="s">
        <v>136</v>
      </c>
      <c r="E27" s="25" t="s">
        <v>137</v>
      </c>
      <c r="F27" s="18" t="s">
        <v>52</v>
      </c>
      <c r="G27" s="17" t="s">
        <v>28</v>
      </c>
      <c r="H27" s="17" t="s">
        <v>60</v>
      </c>
      <c r="I27" s="22"/>
      <c r="J27" s="22"/>
      <c r="K27" s="28"/>
      <c r="L27" s="28"/>
      <c r="M27" s="28"/>
      <c r="N27" s="28"/>
      <c r="O27" s="25"/>
      <c r="P27" s="25"/>
    </row>
    <row r="28" spans="1:16" s="26" customFormat="1" ht="89.25" customHeight="1" x14ac:dyDescent="0.25">
      <c r="A28" s="59"/>
      <c r="B28" s="17"/>
      <c r="C28" s="18"/>
      <c r="D28" s="25" t="s">
        <v>136</v>
      </c>
      <c r="E28" s="25" t="s">
        <v>137</v>
      </c>
      <c r="F28" s="18" t="s">
        <v>138</v>
      </c>
      <c r="G28" s="45" t="s">
        <v>127</v>
      </c>
      <c r="H28" s="17" t="s">
        <v>60</v>
      </c>
      <c r="I28" s="22"/>
      <c r="J28" s="22"/>
      <c r="K28" s="28"/>
      <c r="L28" s="28"/>
      <c r="M28" s="28"/>
      <c r="N28" s="28"/>
      <c r="O28" s="25"/>
      <c r="P28" s="25"/>
    </row>
    <row r="29" spans="1:16" s="26" customFormat="1" ht="84" customHeight="1" x14ac:dyDescent="0.25">
      <c r="A29" s="60"/>
      <c r="B29" s="17"/>
      <c r="C29" s="18"/>
      <c r="D29" s="25" t="s">
        <v>136</v>
      </c>
      <c r="E29" s="25" t="s">
        <v>137</v>
      </c>
      <c r="F29" s="18" t="s">
        <v>139</v>
      </c>
      <c r="G29" s="21" t="s">
        <v>126</v>
      </c>
      <c r="H29" s="17" t="s">
        <v>60</v>
      </c>
      <c r="I29" s="22"/>
      <c r="J29" s="22"/>
      <c r="K29" s="28"/>
      <c r="L29" s="28"/>
      <c r="M29" s="28"/>
      <c r="N29" s="28"/>
      <c r="O29" s="25"/>
      <c r="P29" s="25"/>
    </row>
    <row r="30" spans="1:16" s="26" customFormat="1" ht="55.5" customHeight="1" x14ac:dyDescent="0.25">
      <c r="A30" s="58">
        <v>14</v>
      </c>
      <c r="B30" s="17"/>
      <c r="C30" s="18"/>
      <c r="D30" s="25" t="s">
        <v>128</v>
      </c>
      <c r="E30" s="25" t="s">
        <v>128</v>
      </c>
      <c r="F30" s="18" t="s">
        <v>132</v>
      </c>
      <c r="G30" s="27" t="s">
        <v>6</v>
      </c>
      <c r="H30" s="17" t="s">
        <v>129</v>
      </c>
      <c r="I30" s="22"/>
      <c r="J30" s="22"/>
      <c r="K30" s="28"/>
      <c r="L30" s="28"/>
      <c r="M30" s="28"/>
      <c r="N30" s="28"/>
      <c r="O30" s="25"/>
      <c r="P30" s="25"/>
    </row>
    <row r="31" spans="1:16" s="26" customFormat="1" ht="55.5" customHeight="1" x14ac:dyDescent="0.25">
      <c r="A31" s="60"/>
      <c r="B31" s="17"/>
      <c r="C31" s="18"/>
      <c r="D31" s="25" t="s">
        <v>128</v>
      </c>
      <c r="E31" s="25" t="s">
        <v>128</v>
      </c>
      <c r="F31" s="18" t="s">
        <v>130</v>
      </c>
      <c r="G31" s="45" t="s">
        <v>131</v>
      </c>
      <c r="H31" s="17" t="s">
        <v>129</v>
      </c>
      <c r="I31" s="22"/>
      <c r="J31" s="22"/>
      <c r="K31" s="28"/>
      <c r="L31" s="28"/>
      <c r="M31" s="28"/>
      <c r="N31" s="28"/>
      <c r="O31" s="25"/>
      <c r="P31" s="25"/>
    </row>
    <row r="32" spans="1:16" s="26" customFormat="1" ht="55.5" customHeight="1" x14ac:dyDescent="0.25">
      <c r="A32" s="17"/>
      <c r="B32" s="17"/>
      <c r="C32" s="18"/>
      <c r="D32" s="25"/>
      <c r="E32" s="25"/>
      <c r="F32" s="18"/>
      <c r="G32" s="45"/>
      <c r="H32" s="17"/>
      <c r="I32" s="22"/>
      <c r="J32" s="22"/>
      <c r="K32" s="28"/>
      <c r="L32" s="28"/>
      <c r="M32" s="28"/>
      <c r="N32" s="28"/>
      <c r="O32" s="25"/>
      <c r="P32" s="25"/>
    </row>
    <row r="33" spans="4:4" x14ac:dyDescent="0.25">
      <c r="D33" s="3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3"/>
    </row>
    <row r="40" spans="4:4" ht="42" customHeight="1" x14ac:dyDescent="0.25">
      <c r="D40" s="4"/>
    </row>
    <row r="41" spans="4:4" x14ac:dyDescent="0.25">
      <c r="D41" s="3"/>
    </row>
  </sheetData>
  <mergeCells count="21">
    <mergeCell ref="A12:A13"/>
    <mergeCell ref="A1:P1"/>
    <mergeCell ref="A2:P2"/>
    <mergeCell ref="A4:A5"/>
    <mergeCell ref="D4:D5"/>
    <mergeCell ref="E4:E5"/>
    <mergeCell ref="F4:F5"/>
    <mergeCell ref="G4:G5"/>
    <mergeCell ref="H4:H5"/>
    <mergeCell ref="I4:J4"/>
    <mergeCell ref="K4:K5"/>
    <mergeCell ref="M4:M5"/>
    <mergeCell ref="O4:O5"/>
    <mergeCell ref="P4:P5"/>
    <mergeCell ref="A7:A8"/>
    <mergeCell ref="A9:A11"/>
    <mergeCell ref="A15:A17"/>
    <mergeCell ref="A19:A20"/>
    <mergeCell ref="A24:A25"/>
    <mergeCell ref="A27:A29"/>
    <mergeCell ref="A30:A31"/>
  </mergeCells>
  <pageMargins left="0.70866141732283472" right="0.70866141732283472" top="0.74803149606299213" bottom="0.74803149606299213" header="0.31496062992125984" footer="0.31496062992125984"/>
  <pageSetup paperSize="17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showGridLines="0" tabSelected="1" zoomScale="60" zoomScaleNormal="60" workbookViewId="0">
      <pane ySplit="5" topLeftCell="A15" activePane="bottomLeft" state="frozenSplit"/>
      <selection activeCell="E1" sqref="E1"/>
      <selection pane="bottomLeft" activeCell="A19" sqref="A19"/>
    </sheetView>
  </sheetViews>
  <sheetFormatPr baseColWidth="10" defaultRowHeight="15" x14ac:dyDescent="0.25"/>
  <cols>
    <col min="1" max="1" width="11.7109375" style="2" customWidth="1"/>
    <col min="2" max="2" width="83" style="2" bestFit="1" customWidth="1"/>
    <col min="3" max="3" width="71.85546875" style="2" customWidth="1"/>
    <col min="4" max="4" width="27" style="10" customWidth="1"/>
    <col min="5" max="5" width="33.5703125" style="10" customWidth="1"/>
    <col min="6" max="7" width="24.28515625" style="10" customWidth="1"/>
    <col min="8" max="8" width="17.140625" style="10" customWidth="1"/>
    <col min="9" max="9" width="15.85546875" style="10" customWidth="1"/>
    <col min="10" max="10" width="15.85546875" style="11" customWidth="1"/>
    <col min="11" max="11" width="21" style="10" customWidth="1"/>
    <col min="12" max="13" width="18.28515625" style="11" customWidth="1"/>
    <col min="14" max="14" width="16.5703125" style="10" customWidth="1"/>
    <col min="15" max="15" width="44.7109375" style="2" customWidth="1"/>
    <col min="16" max="16384" width="11.42578125" style="2"/>
  </cols>
  <sheetData>
    <row r="1" spans="1:15" ht="23.25" customHeight="1" x14ac:dyDescent="0.25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23.25" x14ac:dyDescent="0.25">
      <c r="A2" s="51" t="s">
        <v>162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23.2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38.25" customHeight="1" x14ac:dyDescent="0.25">
      <c r="A4" s="54" t="s">
        <v>44</v>
      </c>
      <c r="B4" s="54" t="s">
        <v>148</v>
      </c>
      <c r="C4" s="54" t="s">
        <v>11</v>
      </c>
      <c r="D4" s="54" t="s">
        <v>1</v>
      </c>
      <c r="E4" s="54" t="s">
        <v>5</v>
      </c>
      <c r="F4" s="54" t="s">
        <v>4</v>
      </c>
      <c r="G4" s="54" t="s">
        <v>147</v>
      </c>
      <c r="H4" s="52" t="s">
        <v>122</v>
      </c>
      <c r="I4" s="53"/>
      <c r="J4" s="56" t="s">
        <v>9</v>
      </c>
      <c r="K4" s="54" t="s">
        <v>10</v>
      </c>
      <c r="L4" s="56" t="s">
        <v>3</v>
      </c>
      <c r="M4" s="56" t="s">
        <v>141</v>
      </c>
      <c r="N4" s="54" t="s">
        <v>12</v>
      </c>
      <c r="O4" s="54" t="s">
        <v>120</v>
      </c>
    </row>
    <row r="5" spans="1:15" ht="43.5" customHeight="1" x14ac:dyDescent="0.25">
      <c r="A5" s="55"/>
      <c r="B5" s="55"/>
      <c r="C5" s="55"/>
      <c r="D5" s="55"/>
      <c r="E5" s="55"/>
      <c r="F5" s="55"/>
      <c r="G5" s="55"/>
      <c r="H5" s="5" t="s">
        <v>8</v>
      </c>
      <c r="I5" s="5" t="s">
        <v>2</v>
      </c>
      <c r="J5" s="57"/>
      <c r="K5" s="55"/>
      <c r="L5" s="57"/>
      <c r="M5" s="57"/>
      <c r="N5" s="55"/>
      <c r="O5" s="55"/>
    </row>
    <row r="6" spans="1:15" s="26" customFormat="1" ht="100.5" customHeight="1" x14ac:dyDescent="0.25">
      <c r="A6" s="50">
        <v>1</v>
      </c>
      <c r="B6" s="29" t="s">
        <v>149</v>
      </c>
      <c r="C6" s="29" t="s">
        <v>150</v>
      </c>
      <c r="D6" s="21" t="s">
        <v>45</v>
      </c>
      <c r="E6" s="39" t="s">
        <v>22</v>
      </c>
      <c r="F6" s="21" t="s">
        <v>151</v>
      </c>
      <c r="G6" s="20">
        <v>2018</v>
      </c>
      <c r="H6" s="30">
        <v>43368</v>
      </c>
      <c r="I6" s="30">
        <v>43371</v>
      </c>
      <c r="J6" s="24">
        <v>490.63</v>
      </c>
      <c r="K6" s="28">
        <v>0</v>
      </c>
      <c r="L6" s="28">
        <v>480</v>
      </c>
      <c r="M6" s="28">
        <v>0</v>
      </c>
      <c r="N6" s="28">
        <v>0</v>
      </c>
      <c r="O6" s="25" t="s">
        <v>15</v>
      </c>
    </row>
    <row r="7" spans="1:15" s="26" customFormat="1" ht="87" customHeight="1" x14ac:dyDescent="0.25">
      <c r="A7" s="47">
        <v>2</v>
      </c>
      <c r="B7" s="29" t="s">
        <v>149</v>
      </c>
      <c r="C7" s="29" t="s">
        <v>150</v>
      </c>
      <c r="D7" s="21" t="s">
        <v>49</v>
      </c>
      <c r="E7" s="18" t="s">
        <v>20</v>
      </c>
      <c r="F7" s="21" t="s">
        <v>151</v>
      </c>
      <c r="G7" s="20">
        <v>2018</v>
      </c>
      <c r="H7" s="30">
        <v>43368</v>
      </c>
      <c r="I7" s="30">
        <v>43371</v>
      </c>
      <c r="J7" s="24">
        <v>490.63</v>
      </c>
      <c r="K7" s="28">
        <v>0</v>
      </c>
      <c r="L7" s="28">
        <v>480</v>
      </c>
      <c r="M7" s="28">
        <v>0</v>
      </c>
      <c r="N7" s="28">
        <v>0</v>
      </c>
      <c r="O7" s="25" t="s">
        <v>15</v>
      </c>
    </row>
    <row r="8" spans="1:15" s="26" customFormat="1" ht="71.25" customHeight="1" x14ac:dyDescent="0.25">
      <c r="A8" s="47">
        <v>3</v>
      </c>
      <c r="B8" s="29" t="s">
        <v>149</v>
      </c>
      <c r="C8" s="29" t="s">
        <v>150</v>
      </c>
      <c r="D8" s="21" t="s">
        <v>152</v>
      </c>
      <c r="E8" s="18" t="s">
        <v>153</v>
      </c>
      <c r="F8" s="21" t="s">
        <v>151</v>
      </c>
      <c r="G8" s="20">
        <v>2018</v>
      </c>
      <c r="H8" s="30">
        <v>43368</v>
      </c>
      <c r="I8" s="30">
        <v>43371</v>
      </c>
      <c r="J8" s="24">
        <v>490.63</v>
      </c>
      <c r="K8" s="28">
        <v>0</v>
      </c>
      <c r="L8" s="28">
        <v>480</v>
      </c>
      <c r="M8" s="28">
        <v>0</v>
      </c>
      <c r="N8" s="28">
        <v>0</v>
      </c>
      <c r="O8" s="25" t="s">
        <v>15</v>
      </c>
    </row>
    <row r="9" spans="1:15" s="26" customFormat="1" ht="69" customHeight="1" x14ac:dyDescent="0.25">
      <c r="A9" s="50">
        <v>4</v>
      </c>
      <c r="B9" s="29" t="s">
        <v>149</v>
      </c>
      <c r="C9" s="29" t="s">
        <v>150</v>
      </c>
      <c r="D9" s="21" t="s">
        <v>154</v>
      </c>
      <c r="E9" s="18" t="s">
        <v>155</v>
      </c>
      <c r="F9" s="21" t="s">
        <v>151</v>
      </c>
      <c r="G9" s="20">
        <v>2018</v>
      </c>
      <c r="H9" s="30">
        <v>43368</v>
      </c>
      <c r="I9" s="30">
        <v>43371</v>
      </c>
      <c r="J9" s="24">
        <v>490.63</v>
      </c>
      <c r="K9" s="28">
        <v>0</v>
      </c>
      <c r="L9" s="28">
        <v>480</v>
      </c>
      <c r="M9" s="28">
        <v>0</v>
      </c>
      <c r="N9" s="28">
        <v>0</v>
      </c>
      <c r="O9" s="25" t="s">
        <v>15</v>
      </c>
    </row>
    <row r="10" spans="1:15" s="26" customFormat="1" ht="78" customHeight="1" x14ac:dyDescent="0.25">
      <c r="A10" s="49">
        <v>5</v>
      </c>
      <c r="B10" s="29" t="s">
        <v>149</v>
      </c>
      <c r="C10" s="29" t="s">
        <v>150</v>
      </c>
      <c r="D10" s="21" t="s">
        <v>159</v>
      </c>
      <c r="E10" s="18" t="s">
        <v>161</v>
      </c>
      <c r="F10" s="21" t="s">
        <v>151</v>
      </c>
      <c r="G10" s="20">
        <v>2018</v>
      </c>
      <c r="H10" s="30">
        <v>43368</v>
      </c>
      <c r="I10" s="30">
        <v>43371</v>
      </c>
      <c r="J10" s="24">
        <v>490.63</v>
      </c>
      <c r="K10" s="28">
        <v>0</v>
      </c>
      <c r="L10" s="28">
        <v>480</v>
      </c>
      <c r="M10" s="28">
        <v>0</v>
      </c>
      <c r="N10" s="28">
        <v>0</v>
      </c>
      <c r="O10" s="25" t="s">
        <v>15</v>
      </c>
    </row>
    <row r="11" spans="1:15" s="26" customFormat="1" ht="55.5" customHeight="1" x14ac:dyDescent="0.25">
      <c r="A11" s="49">
        <v>6</v>
      </c>
      <c r="B11" s="29" t="s">
        <v>149</v>
      </c>
      <c r="C11" s="29" t="s">
        <v>150</v>
      </c>
      <c r="D11" s="21" t="s">
        <v>156</v>
      </c>
      <c r="E11" s="45" t="s">
        <v>143</v>
      </c>
      <c r="F11" s="21" t="s">
        <v>151</v>
      </c>
      <c r="G11" s="20">
        <v>2018</v>
      </c>
      <c r="H11" s="30">
        <v>43368</v>
      </c>
      <c r="I11" s="30">
        <v>43371</v>
      </c>
      <c r="J11" s="24">
        <v>490.63</v>
      </c>
      <c r="K11" s="28">
        <v>0</v>
      </c>
      <c r="L11" s="28">
        <v>480</v>
      </c>
      <c r="M11" s="28">
        <v>0</v>
      </c>
      <c r="N11" s="28">
        <v>0</v>
      </c>
      <c r="O11" s="25" t="s">
        <v>15</v>
      </c>
    </row>
    <row r="12" spans="1:15" s="26" customFormat="1" ht="55.5" customHeight="1" x14ac:dyDescent="0.25">
      <c r="A12" s="50">
        <v>7</v>
      </c>
      <c r="B12" s="29" t="s">
        <v>149</v>
      </c>
      <c r="C12" s="29" t="s">
        <v>150</v>
      </c>
      <c r="D12" s="21" t="s">
        <v>157</v>
      </c>
      <c r="E12" s="21" t="s">
        <v>158</v>
      </c>
      <c r="F12" s="21" t="s">
        <v>151</v>
      </c>
      <c r="G12" s="20">
        <v>2018</v>
      </c>
      <c r="H12" s="30">
        <v>43368</v>
      </c>
      <c r="I12" s="30">
        <v>43371</v>
      </c>
      <c r="J12" s="24">
        <v>490.63</v>
      </c>
      <c r="K12" s="28">
        <v>0</v>
      </c>
      <c r="L12" s="28">
        <v>480</v>
      </c>
      <c r="M12" s="28">
        <v>0</v>
      </c>
      <c r="N12" s="28">
        <v>0</v>
      </c>
      <c r="O12" s="25" t="s">
        <v>15</v>
      </c>
    </row>
    <row r="13" spans="1:15" s="26" customFormat="1" ht="55.5" customHeight="1" x14ac:dyDescent="0.25">
      <c r="A13" s="49">
        <v>8</v>
      </c>
      <c r="B13" s="29" t="s">
        <v>149</v>
      </c>
      <c r="C13" s="29" t="s">
        <v>150</v>
      </c>
      <c r="D13" s="21" t="s">
        <v>160</v>
      </c>
      <c r="E13" s="45" t="s">
        <v>144</v>
      </c>
      <c r="F13" s="21" t="s">
        <v>151</v>
      </c>
      <c r="G13" s="20">
        <v>2018</v>
      </c>
      <c r="H13" s="30">
        <v>43368</v>
      </c>
      <c r="I13" s="30">
        <v>43371</v>
      </c>
      <c r="J13" s="24">
        <v>490.63</v>
      </c>
      <c r="K13" s="28">
        <v>0</v>
      </c>
      <c r="L13" s="28">
        <v>480</v>
      </c>
      <c r="M13" s="28">
        <v>0</v>
      </c>
      <c r="N13" s="28">
        <v>0</v>
      </c>
      <c r="O13" s="25" t="s">
        <v>15</v>
      </c>
    </row>
    <row r="14" spans="1:15" s="26" customFormat="1" ht="55.5" customHeight="1" x14ac:dyDescent="0.25">
      <c r="A14" s="49">
        <v>9</v>
      </c>
      <c r="B14" s="29" t="s">
        <v>149</v>
      </c>
      <c r="C14" s="29" t="s">
        <v>150</v>
      </c>
      <c r="D14" s="18" t="s">
        <v>140</v>
      </c>
      <c r="E14" s="45" t="s">
        <v>146</v>
      </c>
      <c r="F14" s="21" t="s">
        <v>151</v>
      </c>
      <c r="G14" s="20">
        <v>2018</v>
      </c>
      <c r="H14" s="30">
        <v>43368</v>
      </c>
      <c r="I14" s="30">
        <v>43371</v>
      </c>
      <c r="J14" s="24">
        <v>490.63</v>
      </c>
      <c r="K14" s="28">
        <v>0</v>
      </c>
      <c r="L14" s="28">
        <v>480</v>
      </c>
      <c r="M14" s="28">
        <v>0</v>
      </c>
      <c r="N14" s="28">
        <v>0</v>
      </c>
      <c r="O14" s="25" t="s">
        <v>15</v>
      </c>
    </row>
    <row r="15" spans="1:15" s="26" customFormat="1" ht="105.75" customHeight="1" x14ac:dyDescent="0.25">
      <c r="A15" s="50">
        <v>10</v>
      </c>
      <c r="B15" s="25" t="s">
        <v>136</v>
      </c>
      <c r="C15" s="25" t="s">
        <v>137</v>
      </c>
      <c r="D15" s="18" t="s">
        <v>52</v>
      </c>
      <c r="E15" s="17" t="s">
        <v>28</v>
      </c>
      <c r="F15" s="17" t="s">
        <v>60</v>
      </c>
      <c r="G15" s="20">
        <v>2018</v>
      </c>
      <c r="H15" s="22">
        <v>43408</v>
      </c>
      <c r="I15" s="22">
        <v>43419</v>
      </c>
      <c r="J15" s="24"/>
      <c r="K15" s="28"/>
      <c r="L15" s="28">
        <f>825+325</f>
        <v>1150</v>
      </c>
      <c r="M15" s="28"/>
      <c r="N15" s="28"/>
      <c r="O15" s="25" t="s">
        <v>145</v>
      </c>
    </row>
    <row r="16" spans="1:15" s="26" customFormat="1" ht="99" customHeight="1" x14ac:dyDescent="0.25">
      <c r="A16" s="49">
        <v>11</v>
      </c>
      <c r="B16" s="25" t="s">
        <v>136</v>
      </c>
      <c r="C16" s="25" t="s">
        <v>137</v>
      </c>
      <c r="D16" s="18" t="s">
        <v>138</v>
      </c>
      <c r="E16" s="45" t="s">
        <v>127</v>
      </c>
      <c r="F16" s="17" t="s">
        <v>60</v>
      </c>
      <c r="G16" s="20">
        <v>2018</v>
      </c>
      <c r="H16" s="22">
        <v>43408</v>
      </c>
      <c r="I16" s="22">
        <v>43419</v>
      </c>
      <c r="J16" s="24"/>
      <c r="K16" s="28"/>
      <c r="L16" s="28">
        <f>825+325</f>
        <v>1150</v>
      </c>
      <c r="M16" s="28"/>
      <c r="N16" s="28"/>
      <c r="O16" s="25" t="s">
        <v>145</v>
      </c>
    </row>
    <row r="17" spans="1:16" s="26" customFormat="1" ht="108" customHeight="1" x14ac:dyDescent="0.25">
      <c r="A17" s="49">
        <v>12</v>
      </c>
      <c r="B17" s="25" t="s">
        <v>136</v>
      </c>
      <c r="C17" s="25" t="s">
        <v>137</v>
      </c>
      <c r="D17" s="18" t="s">
        <v>139</v>
      </c>
      <c r="E17" s="21" t="s">
        <v>126</v>
      </c>
      <c r="F17" s="17" t="s">
        <v>60</v>
      </c>
      <c r="G17" s="20">
        <v>2018</v>
      </c>
      <c r="H17" s="22">
        <v>43408</v>
      </c>
      <c r="I17" s="22">
        <v>43419</v>
      </c>
      <c r="J17" s="24"/>
      <c r="K17" s="28"/>
      <c r="L17" s="28">
        <f>825+325</f>
        <v>1150</v>
      </c>
      <c r="M17" s="28"/>
      <c r="N17" s="28"/>
      <c r="O17" s="25" t="s">
        <v>145</v>
      </c>
    </row>
    <row r="18" spans="1:16" s="26" customFormat="1" ht="55.5" customHeight="1" x14ac:dyDescent="0.25">
      <c r="A18" s="49">
        <v>13</v>
      </c>
      <c r="B18" s="25" t="s">
        <v>128</v>
      </c>
      <c r="C18" s="25" t="s">
        <v>128</v>
      </c>
      <c r="D18" s="18" t="s">
        <v>132</v>
      </c>
      <c r="E18" s="27" t="s">
        <v>6</v>
      </c>
      <c r="F18" s="17" t="s">
        <v>129</v>
      </c>
      <c r="G18" s="20">
        <v>2018</v>
      </c>
      <c r="H18" s="22">
        <v>43443</v>
      </c>
      <c r="I18" s="22">
        <v>43448</v>
      </c>
      <c r="J18" s="24"/>
      <c r="K18" s="28"/>
      <c r="L18" s="28"/>
      <c r="M18" s="28"/>
      <c r="N18" s="28"/>
      <c r="O18" s="25" t="s">
        <v>142</v>
      </c>
    </row>
    <row r="19" spans="1:16" s="26" customFormat="1" ht="55.5" customHeight="1" x14ac:dyDescent="0.25">
      <c r="A19" s="27">
        <v>14</v>
      </c>
      <c r="B19" s="25" t="s">
        <v>128</v>
      </c>
      <c r="C19" s="25" t="s">
        <v>128</v>
      </c>
      <c r="D19" s="18" t="s">
        <v>130</v>
      </c>
      <c r="E19" s="45" t="s">
        <v>131</v>
      </c>
      <c r="F19" s="17" t="s">
        <v>129</v>
      </c>
      <c r="G19" s="20">
        <v>2018</v>
      </c>
      <c r="H19" s="22">
        <v>43443</v>
      </c>
      <c r="I19" s="22">
        <v>43448</v>
      </c>
      <c r="J19" s="24"/>
      <c r="K19" s="28"/>
      <c r="L19" s="28"/>
      <c r="M19" s="28"/>
      <c r="N19" s="28"/>
      <c r="O19" s="25" t="s">
        <v>142</v>
      </c>
    </row>
    <row r="20" spans="1:16" s="26" customFormat="1" ht="108" customHeight="1" x14ac:dyDescent="0.25">
      <c r="P20" s="61"/>
    </row>
    <row r="21" spans="1:16" s="26" customFormat="1" ht="108.75" customHeight="1" x14ac:dyDescent="0.25">
      <c r="P21" s="61"/>
    </row>
    <row r="22" spans="1:16" s="26" customFormat="1" ht="110.25" customHeight="1" x14ac:dyDescent="0.25">
      <c r="P22" s="61"/>
    </row>
    <row r="23" spans="1:16" s="26" customFormat="1" ht="75.75" customHeight="1" x14ac:dyDescent="0.25"/>
    <row r="24" spans="1:16" s="26" customFormat="1" ht="127.5" customHeight="1" x14ac:dyDescent="0.25"/>
    <row r="25" spans="1:16" s="26" customFormat="1" ht="123.75" customHeight="1" x14ac:dyDescent="0.25"/>
    <row r="26" spans="1:16" s="26" customFormat="1" ht="71.25" customHeight="1" x14ac:dyDescent="0.25"/>
    <row r="27" spans="1:16" s="26" customFormat="1" ht="94.5" customHeight="1" x14ac:dyDescent="0.25"/>
    <row r="28" spans="1:16" s="26" customFormat="1" ht="55.5" customHeight="1" x14ac:dyDescent="0.25"/>
    <row r="29" spans="1:16" s="26" customFormat="1" ht="138" customHeight="1" x14ac:dyDescent="0.25"/>
    <row r="30" spans="1:16" s="26" customFormat="1" ht="137.25" customHeight="1" x14ac:dyDescent="0.25"/>
    <row r="31" spans="1:16" s="26" customFormat="1" ht="97.5" customHeight="1" x14ac:dyDescent="0.25"/>
    <row r="32" spans="1:16" s="26" customFormat="1" ht="86.25" customHeight="1" x14ac:dyDescent="0.25"/>
    <row r="33" s="26" customFormat="1" ht="81.75" customHeight="1" x14ac:dyDescent="0.25"/>
    <row r="34" s="26" customFormat="1" ht="81.75" customHeight="1" x14ac:dyDescent="0.25"/>
    <row r="35" s="26" customFormat="1" ht="81.75" customHeight="1" x14ac:dyDescent="0.25"/>
    <row r="36" s="26" customFormat="1" ht="81.75" customHeight="1" x14ac:dyDescent="0.25"/>
    <row r="37" s="26" customFormat="1" ht="81.75" customHeight="1" x14ac:dyDescent="0.25"/>
    <row r="38" s="26" customFormat="1" ht="81.75" customHeight="1" x14ac:dyDescent="0.25"/>
    <row r="39" s="26" customFormat="1" ht="81.75" customHeight="1" x14ac:dyDescent="0.25"/>
    <row r="40" s="26" customFormat="1" ht="105.75" customHeight="1" x14ac:dyDescent="0.25"/>
    <row r="41" s="26" customFormat="1" ht="171.75" customHeight="1" x14ac:dyDescent="0.25"/>
    <row r="42" s="26" customFormat="1" ht="117" customHeight="1" x14ac:dyDescent="0.25"/>
    <row r="43" s="26" customFormat="1" ht="117" customHeight="1" x14ac:dyDescent="0.25"/>
    <row r="44" s="26" customFormat="1" ht="117" customHeight="1" x14ac:dyDescent="0.25"/>
    <row r="45" s="26" customFormat="1" ht="117" customHeight="1" x14ac:dyDescent="0.25"/>
    <row r="46" s="26" customFormat="1" ht="105.75" customHeight="1" x14ac:dyDescent="0.25"/>
    <row r="47" s="26" customFormat="1" ht="105.75" customHeight="1" x14ac:dyDescent="0.25"/>
    <row r="48" s="26" customFormat="1" ht="105.75" customHeight="1" x14ac:dyDescent="0.25"/>
    <row r="49" s="26" customFormat="1" ht="105.75" customHeight="1" x14ac:dyDescent="0.25"/>
    <row r="50" s="26" customFormat="1" ht="105.75" customHeight="1" x14ac:dyDescent="0.25"/>
    <row r="51" s="26" customFormat="1" ht="105.75" customHeight="1" x14ac:dyDescent="0.25"/>
    <row r="52" s="26" customFormat="1" ht="105.75" customHeight="1" x14ac:dyDescent="0.25"/>
    <row r="53" s="26" customFormat="1" ht="105.75" customHeight="1" x14ac:dyDescent="0.25"/>
    <row r="54" s="26" customFormat="1" ht="105.75" customHeight="1" x14ac:dyDescent="0.25"/>
    <row r="55" s="26" customFormat="1" ht="105.75" customHeight="1" x14ac:dyDescent="0.25"/>
    <row r="56" s="26" customFormat="1" ht="105.75" customHeight="1" x14ac:dyDescent="0.25"/>
    <row r="57" s="26" customFormat="1" ht="105.75" customHeight="1" x14ac:dyDescent="0.25"/>
    <row r="58" s="26" customFormat="1" ht="105.75" customHeight="1" x14ac:dyDescent="0.25"/>
    <row r="59" s="26" customFormat="1" ht="105.75" customHeight="1" x14ac:dyDescent="0.25"/>
    <row r="60" s="26" customFormat="1" ht="105.75" customHeight="1" x14ac:dyDescent="0.25"/>
    <row r="61" s="26" customFormat="1" ht="105.75" customHeight="1" x14ac:dyDescent="0.25"/>
    <row r="62" s="26" customFormat="1" ht="105.75" customHeight="1" x14ac:dyDescent="0.25"/>
    <row r="63" s="26" customFormat="1" ht="105.75" customHeight="1" x14ac:dyDescent="0.25"/>
    <row r="64" s="26" customFormat="1" ht="105.75" customHeight="1" x14ac:dyDescent="0.25"/>
    <row r="65" spans="1:1" s="26" customFormat="1" ht="105.75" customHeight="1" x14ac:dyDescent="0.25"/>
    <row r="66" spans="1:1" s="26" customFormat="1" ht="105.75" customHeight="1" x14ac:dyDescent="0.25"/>
    <row r="67" spans="1:1" s="26" customFormat="1" ht="105.75" customHeight="1" x14ac:dyDescent="0.25"/>
    <row r="68" spans="1:1" s="26" customFormat="1" ht="105.75" customHeight="1" x14ac:dyDescent="0.25"/>
    <row r="69" spans="1:1" s="26" customFormat="1" ht="105.75" customHeight="1" x14ac:dyDescent="0.25"/>
    <row r="70" spans="1:1" s="26" customFormat="1" ht="105.75" customHeight="1" x14ac:dyDescent="0.25"/>
    <row r="71" spans="1:1" s="26" customFormat="1" ht="155.25" customHeight="1" x14ac:dyDescent="0.25"/>
    <row r="72" spans="1:1" s="26" customFormat="1" ht="138.75" customHeight="1" x14ac:dyDescent="0.25"/>
    <row r="73" spans="1:1" s="26" customFormat="1" ht="105.75" customHeight="1" x14ac:dyDescent="0.25"/>
    <row r="74" spans="1:1" s="26" customFormat="1" ht="105.75" customHeight="1" x14ac:dyDescent="0.25"/>
    <row r="75" spans="1:1" s="26" customFormat="1" ht="68.25" customHeight="1" x14ac:dyDescent="0.25"/>
    <row r="76" spans="1:1" s="26" customFormat="1" ht="68.25" customHeight="1" x14ac:dyDescent="0.25"/>
    <row r="77" spans="1:1" s="26" customFormat="1" ht="68.25" customHeight="1" x14ac:dyDescent="0.25"/>
    <row r="78" spans="1:1" s="26" customFormat="1" ht="68.25" customHeight="1" x14ac:dyDescent="0.25"/>
    <row r="80" spans="1:1" x14ac:dyDescent="0.25">
      <c r="A80" s="48">
        <v>44012</v>
      </c>
    </row>
  </sheetData>
  <mergeCells count="17">
    <mergeCell ref="L4:L5"/>
    <mergeCell ref="O4:O5"/>
    <mergeCell ref="P20:P22"/>
    <mergeCell ref="A1:O1"/>
    <mergeCell ref="A2:O2"/>
    <mergeCell ref="A4:A5"/>
    <mergeCell ref="B4:B5"/>
    <mergeCell ref="C4:C5"/>
    <mergeCell ref="D4:D5"/>
    <mergeCell ref="E4:E5"/>
    <mergeCell ref="F4:F5"/>
    <mergeCell ref="H4:I4"/>
    <mergeCell ref="J4:J5"/>
    <mergeCell ref="M4:M5"/>
    <mergeCell ref="N4:N5"/>
    <mergeCell ref="G4:G5"/>
    <mergeCell ref="K4:K5"/>
  </mergeCells>
  <pageMargins left="0.70866141732283472" right="0.70866141732283472" top="0.74803149606299213" bottom="0.74803149606299213" header="0.31496062992125984" footer="0.31496062992125984"/>
  <pageSetup paperSize="17" scale="43" fitToHeight="0" orientation="landscape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viajes abril-agosto 2018</vt:lpstr>
      <vt:lpstr>viajes abril-agosto 2018 (2)</vt:lpstr>
      <vt:lpstr>SEPT 2018- DIC. 2018</vt:lpstr>
      <vt:lpstr>'SEPT 2018- DIC. 2018'!Títulos_a_imprimir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Velez</dc:creator>
  <cp:lastModifiedBy>Admin</cp:lastModifiedBy>
  <cp:lastPrinted>2019-07-10T20:17:33Z</cp:lastPrinted>
  <dcterms:created xsi:type="dcterms:W3CDTF">2016-09-14T15:38:33Z</dcterms:created>
  <dcterms:modified xsi:type="dcterms:W3CDTF">2020-07-18T02:59:15Z</dcterms:modified>
</cp:coreProperties>
</file>