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JORIE GONZALEZ\Desktop\Información oficiosa OPAMSS TH\"/>
    </mc:Choice>
  </mc:AlternateContent>
  <bookViews>
    <workbookView xWindow="0" yWindow="0" windowWidth="10230" windowHeight="7020"/>
  </bookViews>
  <sheets>
    <sheet name="Ene-May 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N30" i="1" l="1"/>
  <c r="M30" i="1"/>
  <c r="L30" i="1"/>
  <c r="K30" i="1"/>
  <c r="J30" i="1"/>
  <c r="H30" i="1"/>
  <c r="G30" i="1"/>
  <c r="F30" i="1"/>
  <c r="E30" i="1"/>
  <c r="P29" i="1"/>
  <c r="O29" i="1"/>
  <c r="I29" i="1"/>
  <c r="P28" i="1"/>
  <c r="O28" i="1"/>
  <c r="I28" i="1"/>
  <c r="P26" i="1"/>
  <c r="O26" i="1"/>
  <c r="I26" i="1"/>
  <c r="P25" i="1"/>
  <c r="O25" i="1"/>
  <c r="I25" i="1"/>
  <c r="P24" i="1"/>
  <c r="O24" i="1"/>
  <c r="I24" i="1"/>
  <c r="P22" i="1"/>
  <c r="O22" i="1"/>
  <c r="I22" i="1"/>
  <c r="P21" i="1"/>
  <c r="O21" i="1"/>
  <c r="I21" i="1"/>
  <c r="P20" i="1"/>
  <c r="O20" i="1"/>
  <c r="I20" i="1"/>
  <c r="P18" i="1"/>
  <c r="O18" i="1"/>
  <c r="I18" i="1"/>
  <c r="P17" i="1"/>
  <c r="O17" i="1"/>
  <c r="I17" i="1"/>
  <c r="P16" i="1"/>
  <c r="O16" i="1"/>
  <c r="I16" i="1"/>
  <c r="P14" i="1"/>
  <c r="O14" i="1"/>
  <c r="I14" i="1"/>
  <c r="P13" i="1"/>
  <c r="O13" i="1"/>
  <c r="I13" i="1"/>
  <c r="P12" i="1"/>
  <c r="O12" i="1"/>
  <c r="I12" i="1"/>
  <c r="P10" i="1"/>
  <c r="O10" i="1"/>
  <c r="I10" i="1"/>
  <c r="P9" i="1"/>
  <c r="O9" i="1"/>
  <c r="I9" i="1"/>
  <c r="P8" i="1"/>
  <c r="O8" i="1"/>
  <c r="I8" i="1"/>
  <c r="P6" i="1"/>
  <c r="O6" i="1"/>
  <c r="I6" i="1"/>
  <c r="P5" i="1"/>
  <c r="O5" i="1"/>
  <c r="I5" i="1"/>
  <c r="O30" i="1" l="1"/>
  <c r="P31" i="1"/>
  <c r="I30" i="1"/>
  <c r="P30" i="1"/>
</calcChain>
</file>

<file path=xl/sharedStrings.xml><?xml version="1.0" encoding="utf-8"?>
<sst xmlns="http://schemas.openxmlformats.org/spreadsheetml/2006/main" count="62" uniqueCount="40">
  <si>
    <t>Cargo/Salario</t>
  </si>
  <si>
    <t>Femenino</t>
  </si>
  <si>
    <t>TOTAL</t>
  </si>
  <si>
    <t>Masculino</t>
  </si>
  <si>
    <t>TOTAL GLOBAL</t>
  </si>
  <si>
    <t>Género/Formación académica</t>
  </si>
  <si>
    <t>Arquitecta</t>
  </si>
  <si>
    <t>Ingeniera</t>
  </si>
  <si>
    <t>Licenciada</t>
  </si>
  <si>
    <t>Bachiller</t>
  </si>
  <si>
    <t>Nivel Básico</t>
  </si>
  <si>
    <t>Arquitecto</t>
  </si>
  <si>
    <t>Ingeniero</t>
  </si>
  <si>
    <t>Licenciado</t>
  </si>
  <si>
    <t>Dirección Ejecutiva</t>
  </si>
  <si>
    <t>$3,300 - $4,000</t>
  </si>
  <si>
    <t>Subdirecciones</t>
  </si>
  <si>
    <t>$2,200 - $2,800</t>
  </si>
  <si>
    <t>Jefaturas de Unidades</t>
  </si>
  <si>
    <t>Categoría I</t>
  </si>
  <si>
    <t>$1,920 - $2,000</t>
  </si>
  <si>
    <t>Categoría II</t>
  </si>
  <si>
    <t>$1,760 - $1,840</t>
  </si>
  <si>
    <t>Categoría III</t>
  </si>
  <si>
    <t>$1,600 - $1,680</t>
  </si>
  <si>
    <t>Técnicos/Asistentes Ejecutivos</t>
  </si>
  <si>
    <t>$1,420 - $1,500</t>
  </si>
  <si>
    <t>$1,260 - $1,340</t>
  </si>
  <si>
    <t>$1,100 - $1,180</t>
  </si>
  <si>
    <t>Colaboradores Técnicos</t>
  </si>
  <si>
    <t>$910 - $1,000</t>
  </si>
  <si>
    <t>$730 - $820</t>
  </si>
  <si>
    <t>$550 - $640</t>
  </si>
  <si>
    <t>Asistentes Administrativos</t>
  </si>
  <si>
    <t>$684 - $734</t>
  </si>
  <si>
    <t>$584 - $634</t>
  </si>
  <si>
    <t>$484 - $534</t>
  </si>
  <si>
    <t>Motoristas</t>
  </si>
  <si>
    <t>$384 - $434</t>
  </si>
  <si>
    <t>Ordenanzas, Vigilantes, Controladores de báscula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</si>
</sst>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4" xfId="0" applyFont="1" applyBorder="1"/>
    <xf numFmtId="164" fontId="2" fillId="0" borderId="15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164" fontId="2" fillId="0" borderId="22" xfId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/>
    <xf numFmtId="164" fontId="2" fillId="0" borderId="27" xfId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2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2"/>
  <sheetViews>
    <sheetView tabSelected="1" workbookViewId="0">
      <selection activeCell="D15" sqref="D15"/>
    </sheetView>
  </sheetViews>
  <sheetFormatPr baseColWidth="10" defaultRowHeight="15.75" x14ac:dyDescent="0.25"/>
  <cols>
    <col min="1" max="1" width="11.42578125" style="1"/>
    <col min="2" max="2" width="17.140625" style="1" customWidth="1"/>
    <col min="3" max="3" width="15.7109375" style="2" customWidth="1"/>
    <col min="4" max="7" width="11.42578125" style="1"/>
    <col min="8" max="8" width="12.7109375" style="1" customWidth="1"/>
    <col min="9" max="13" width="11.42578125" style="1"/>
    <col min="14" max="15" width="12.28515625" style="1" customWidth="1"/>
    <col min="16" max="16384" width="11.42578125" style="1"/>
  </cols>
  <sheetData>
    <row r="2" spans="2:16" ht="16.5" thickBot="1" x14ac:dyDescent="0.3"/>
    <row r="3" spans="2:16" ht="16.5" thickBot="1" x14ac:dyDescent="0.3">
      <c r="B3" s="38" t="s">
        <v>0</v>
      </c>
      <c r="C3" s="39"/>
      <c r="D3" s="32" t="s">
        <v>1</v>
      </c>
      <c r="E3" s="40"/>
      <c r="F3" s="40"/>
      <c r="G3" s="40"/>
      <c r="H3" s="33"/>
      <c r="I3" s="41" t="s">
        <v>2</v>
      </c>
      <c r="J3" s="32" t="s">
        <v>3</v>
      </c>
      <c r="K3" s="40"/>
      <c r="L3" s="40"/>
      <c r="M3" s="40"/>
      <c r="N3" s="33"/>
      <c r="O3" s="41" t="s">
        <v>2</v>
      </c>
      <c r="P3" s="44" t="s">
        <v>4</v>
      </c>
    </row>
    <row r="4" spans="2:16" s="2" customFormat="1" ht="16.5" thickBot="1" x14ac:dyDescent="0.3">
      <c r="B4" s="46" t="s">
        <v>5</v>
      </c>
      <c r="C4" s="47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42"/>
      <c r="J4" s="3" t="s">
        <v>11</v>
      </c>
      <c r="K4" s="3" t="s">
        <v>12</v>
      </c>
      <c r="L4" s="3" t="s">
        <v>13</v>
      </c>
      <c r="M4" s="3" t="s">
        <v>9</v>
      </c>
      <c r="N4" s="3" t="s">
        <v>10</v>
      </c>
      <c r="O4" s="43"/>
      <c r="P4" s="45"/>
    </row>
    <row r="5" spans="2:16" x14ac:dyDescent="0.25">
      <c r="B5" s="4" t="s">
        <v>14</v>
      </c>
      <c r="C5" s="5" t="s">
        <v>15</v>
      </c>
      <c r="D5" s="6">
        <v>1</v>
      </c>
      <c r="E5" s="7"/>
      <c r="F5" s="7"/>
      <c r="G5" s="7"/>
      <c r="H5" s="8"/>
      <c r="I5" s="9">
        <f>SUM(D5:H5)</f>
        <v>1</v>
      </c>
      <c r="J5" s="6"/>
      <c r="K5" s="7"/>
      <c r="L5" s="7"/>
      <c r="M5" s="7"/>
      <c r="N5" s="10"/>
      <c r="O5" s="11">
        <f>SUM(J5:N5)</f>
        <v>0</v>
      </c>
      <c r="P5" s="12">
        <f>SUM(D5:H5,J5:N5)</f>
        <v>1</v>
      </c>
    </row>
    <row r="6" spans="2:16" x14ac:dyDescent="0.25">
      <c r="B6" s="13" t="s">
        <v>16</v>
      </c>
      <c r="C6" s="14" t="s">
        <v>17</v>
      </c>
      <c r="D6" s="15">
        <v>1</v>
      </c>
      <c r="E6" s="16">
        <v>1</v>
      </c>
      <c r="F6" s="16"/>
      <c r="G6" s="16"/>
      <c r="H6" s="17"/>
      <c r="I6" s="9">
        <f t="shared" ref="I6:I29" si="0">SUM(D6:H6)</f>
        <v>2</v>
      </c>
      <c r="J6" s="15">
        <v>1</v>
      </c>
      <c r="K6" s="16"/>
      <c r="L6" s="16"/>
      <c r="M6" s="16"/>
      <c r="N6" s="18"/>
      <c r="O6" s="19">
        <f t="shared" ref="O6:O29" si="1">SUM(J6:N6)</f>
        <v>1</v>
      </c>
      <c r="P6" s="12">
        <f t="shared" ref="P6:P29" si="2">SUM(D6:H6,J6:N6)</f>
        <v>3</v>
      </c>
    </row>
    <row r="7" spans="2:16" x14ac:dyDescent="0.25">
      <c r="B7" s="34" t="s">
        <v>18</v>
      </c>
      <c r="C7" s="35"/>
      <c r="D7" s="15"/>
      <c r="E7" s="16"/>
      <c r="F7" s="16"/>
      <c r="G7" s="16"/>
      <c r="H7" s="17"/>
      <c r="I7" s="9"/>
      <c r="J7" s="15"/>
      <c r="K7" s="16"/>
      <c r="L7" s="16"/>
      <c r="M7" s="16"/>
      <c r="N7" s="18"/>
      <c r="O7" s="19"/>
      <c r="P7" s="12"/>
    </row>
    <row r="8" spans="2:16" x14ac:dyDescent="0.25">
      <c r="B8" s="13" t="s">
        <v>19</v>
      </c>
      <c r="C8" s="14" t="s">
        <v>20</v>
      </c>
      <c r="D8" s="15"/>
      <c r="E8" s="16"/>
      <c r="F8" s="16"/>
      <c r="G8" s="16"/>
      <c r="H8" s="17"/>
      <c r="I8" s="9">
        <f t="shared" si="0"/>
        <v>0</v>
      </c>
      <c r="J8" s="15"/>
      <c r="K8" s="16">
        <v>1</v>
      </c>
      <c r="L8" s="16"/>
      <c r="M8" s="16"/>
      <c r="N8" s="18"/>
      <c r="O8" s="19">
        <f t="shared" si="1"/>
        <v>1</v>
      </c>
      <c r="P8" s="12">
        <f t="shared" si="2"/>
        <v>1</v>
      </c>
    </row>
    <row r="9" spans="2:16" x14ac:dyDescent="0.25">
      <c r="B9" s="13" t="s">
        <v>21</v>
      </c>
      <c r="C9" s="14" t="s">
        <v>22</v>
      </c>
      <c r="D9" s="15">
        <v>4</v>
      </c>
      <c r="E9" s="16">
        <v>2</v>
      </c>
      <c r="F9" s="16">
        <v>1</v>
      </c>
      <c r="G9" s="16"/>
      <c r="H9" s="17"/>
      <c r="I9" s="9">
        <f t="shared" si="0"/>
        <v>7</v>
      </c>
      <c r="J9" s="15">
        <v>1</v>
      </c>
      <c r="K9" s="16">
        <v>2</v>
      </c>
      <c r="L9" s="16"/>
      <c r="M9" s="16"/>
      <c r="N9" s="18"/>
      <c r="O9" s="19">
        <f t="shared" si="1"/>
        <v>3</v>
      </c>
      <c r="P9" s="12">
        <f t="shared" si="2"/>
        <v>10</v>
      </c>
    </row>
    <row r="10" spans="2:16" x14ac:dyDescent="0.25">
      <c r="B10" s="13" t="s">
        <v>23</v>
      </c>
      <c r="C10" s="14" t="s">
        <v>24</v>
      </c>
      <c r="D10" s="15">
        <v>2</v>
      </c>
      <c r="E10" s="16"/>
      <c r="F10" s="16">
        <v>4</v>
      </c>
      <c r="G10" s="16"/>
      <c r="H10" s="17"/>
      <c r="I10" s="9">
        <f t="shared" si="0"/>
        <v>6</v>
      </c>
      <c r="J10" s="15">
        <v>1</v>
      </c>
      <c r="K10" s="16">
        <v>1</v>
      </c>
      <c r="L10" s="16">
        <v>1</v>
      </c>
      <c r="M10" s="16"/>
      <c r="N10" s="18"/>
      <c r="O10" s="19">
        <f t="shared" si="1"/>
        <v>3</v>
      </c>
      <c r="P10" s="12">
        <f t="shared" si="2"/>
        <v>9</v>
      </c>
    </row>
    <row r="11" spans="2:16" x14ac:dyDescent="0.25">
      <c r="B11" s="34" t="s">
        <v>25</v>
      </c>
      <c r="C11" s="35"/>
      <c r="D11" s="15"/>
      <c r="E11" s="16"/>
      <c r="F11" s="16"/>
      <c r="G11" s="16"/>
      <c r="H11" s="17"/>
      <c r="I11" s="9"/>
      <c r="J11" s="15"/>
      <c r="K11" s="16"/>
      <c r="L11" s="16"/>
      <c r="M11" s="16"/>
      <c r="N11" s="18"/>
      <c r="O11" s="19"/>
      <c r="P11" s="12"/>
    </row>
    <row r="12" spans="2:16" x14ac:dyDescent="0.25">
      <c r="B12" s="13" t="s">
        <v>19</v>
      </c>
      <c r="C12" s="14" t="s">
        <v>26</v>
      </c>
      <c r="D12" s="15">
        <v>1</v>
      </c>
      <c r="E12" s="16"/>
      <c r="F12" s="16">
        <v>2</v>
      </c>
      <c r="G12" s="16"/>
      <c r="H12" s="17"/>
      <c r="I12" s="9">
        <f t="shared" si="0"/>
        <v>3</v>
      </c>
      <c r="J12" s="15">
        <v>2</v>
      </c>
      <c r="K12" s="16">
        <v>1</v>
      </c>
      <c r="L12" s="16">
        <v>2</v>
      </c>
      <c r="M12" s="16">
        <v>2</v>
      </c>
      <c r="N12" s="18"/>
      <c r="O12" s="19">
        <f t="shared" si="1"/>
        <v>7</v>
      </c>
      <c r="P12" s="12">
        <f t="shared" si="2"/>
        <v>10</v>
      </c>
    </row>
    <row r="13" spans="2:16" x14ac:dyDescent="0.25">
      <c r="B13" s="13" t="s">
        <v>21</v>
      </c>
      <c r="C13" s="14" t="s">
        <v>27</v>
      </c>
      <c r="D13" s="15">
        <v>3</v>
      </c>
      <c r="E13" s="16">
        <v>2</v>
      </c>
      <c r="F13" s="16">
        <v>2</v>
      </c>
      <c r="G13" s="16"/>
      <c r="H13" s="17"/>
      <c r="I13" s="9">
        <f t="shared" si="0"/>
        <v>7</v>
      </c>
      <c r="J13" s="15">
        <v>3</v>
      </c>
      <c r="K13" s="16">
        <v>4</v>
      </c>
      <c r="L13" s="16"/>
      <c r="M13" s="16">
        <v>2</v>
      </c>
      <c r="N13" s="18"/>
      <c r="O13" s="19">
        <f t="shared" si="1"/>
        <v>9</v>
      </c>
      <c r="P13" s="12">
        <f t="shared" si="2"/>
        <v>16</v>
      </c>
    </row>
    <row r="14" spans="2:16" x14ac:dyDescent="0.25">
      <c r="B14" s="13" t="s">
        <v>23</v>
      </c>
      <c r="C14" s="14" t="s">
        <v>28</v>
      </c>
      <c r="D14" s="15">
        <v>6</v>
      </c>
      <c r="E14" s="16">
        <v>5</v>
      </c>
      <c r="F14" s="16">
        <v>8</v>
      </c>
      <c r="G14" s="16"/>
      <c r="H14" s="17"/>
      <c r="I14" s="9">
        <f t="shared" si="0"/>
        <v>19</v>
      </c>
      <c r="J14" s="15">
        <v>6</v>
      </c>
      <c r="K14" s="16">
        <v>4</v>
      </c>
      <c r="L14" s="16">
        <v>5</v>
      </c>
      <c r="M14" s="16"/>
      <c r="N14" s="18"/>
      <c r="O14" s="19">
        <f t="shared" si="1"/>
        <v>15</v>
      </c>
      <c r="P14" s="12">
        <f t="shared" si="2"/>
        <v>34</v>
      </c>
    </row>
    <row r="15" spans="2:16" x14ac:dyDescent="0.25">
      <c r="B15" s="34" t="s">
        <v>29</v>
      </c>
      <c r="C15" s="35"/>
      <c r="D15" s="15"/>
      <c r="E15" s="16"/>
      <c r="F15" s="16"/>
      <c r="G15" s="16"/>
      <c r="H15" s="17"/>
      <c r="I15" s="9"/>
      <c r="J15" s="15"/>
      <c r="K15" s="16"/>
      <c r="L15" s="16"/>
      <c r="M15" s="16"/>
      <c r="N15" s="18"/>
      <c r="O15" s="19"/>
      <c r="P15" s="12"/>
    </row>
    <row r="16" spans="2:16" x14ac:dyDescent="0.25">
      <c r="B16" s="13" t="s">
        <v>19</v>
      </c>
      <c r="C16" s="14" t="s">
        <v>30</v>
      </c>
      <c r="D16" s="15"/>
      <c r="E16" s="16"/>
      <c r="F16" s="16">
        <v>1</v>
      </c>
      <c r="G16" s="16"/>
      <c r="H16" s="17"/>
      <c r="I16" s="9">
        <f t="shared" si="0"/>
        <v>1</v>
      </c>
      <c r="J16" s="15"/>
      <c r="K16" s="16"/>
      <c r="L16" s="16"/>
      <c r="M16" s="16">
        <v>1</v>
      </c>
      <c r="N16" s="18"/>
      <c r="O16" s="19">
        <f t="shared" si="1"/>
        <v>1</v>
      </c>
      <c r="P16" s="12">
        <f t="shared" si="2"/>
        <v>2</v>
      </c>
    </row>
    <row r="17" spans="2:16" x14ac:dyDescent="0.25">
      <c r="B17" s="13" t="s">
        <v>21</v>
      </c>
      <c r="C17" s="14" t="s">
        <v>31</v>
      </c>
      <c r="D17" s="15"/>
      <c r="E17" s="16"/>
      <c r="F17" s="16"/>
      <c r="G17" s="16">
        <v>4</v>
      </c>
      <c r="H17" s="17"/>
      <c r="I17" s="9">
        <f t="shared" si="0"/>
        <v>4</v>
      </c>
      <c r="J17" s="15">
        <v>1</v>
      </c>
      <c r="K17" s="16"/>
      <c r="L17" s="16"/>
      <c r="M17" s="16">
        <v>1</v>
      </c>
      <c r="N17" s="18"/>
      <c r="O17" s="19">
        <f t="shared" si="1"/>
        <v>2</v>
      </c>
      <c r="P17" s="12">
        <f t="shared" si="2"/>
        <v>6</v>
      </c>
    </row>
    <row r="18" spans="2:16" x14ac:dyDescent="0.25">
      <c r="B18" s="13" t="s">
        <v>23</v>
      </c>
      <c r="C18" s="14" t="s">
        <v>32</v>
      </c>
      <c r="D18" s="15"/>
      <c r="E18" s="16">
        <v>1</v>
      </c>
      <c r="F18" s="16">
        <v>1</v>
      </c>
      <c r="G18" s="16">
        <v>1</v>
      </c>
      <c r="H18" s="17"/>
      <c r="I18" s="9">
        <f t="shared" si="0"/>
        <v>3</v>
      </c>
      <c r="J18" s="15">
        <v>2</v>
      </c>
      <c r="K18" s="16"/>
      <c r="L18" s="16">
        <v>1</v>
      </c>
      <c r="M18" s="16">
        <v>3</v>
      </c>
      <c r="N18" s="18"/>
      <c r="O18" s="19">
        <f t="shared" si="1"/>
        <v>6</v>
      </c>
      <c r="P18" s="12">
        <f t="shared" si="2"/>
        <v>9</v>
      </c>
    </row>
    <row r="19" spans="2:16" x14ac:dyDescent="0.25">
      <c r="B19" s="34" t="s">
        <v>33</v>
      </c>
      <c r="C19" s="35"/>
      <c r="D19" s="15"/>
      <c r="E19" s="16"/>
      <c r="F19" s="16"/>
      <c r="G19" s="16"/>
      <c r="H19" s="17"/>
      <c r="I19" s="9"/>
      <c r="J19" s="15"/>
      <c r="K19" s="16"/>
      <c r="L19" s="16"/>
      <c r="M19" s="16"/>
      <c r="N19" s="18"/>
      <c r="O19" s="19"/>
      <c r="P19" s="12"/>
    </row>
    <row r="20" spans="2:16" x14ac:dyDescent="0.25">
      <c r="B20" s="13" t="s">
        <v>19</v>
      </c>
      <c r="C20" s="14" t="s">
        <v>34</v>
      </c>
      <c r="D20" s="15"/>
      <c r="E20" s="16"/>
      <c r="F20" s="16"/>
      <c r="G20" s="16"/>
      <c r="H20" s="17"/>
      <c r="I20" s="9">
        <f t="shared" si="0"/>
        <v>0</v>
      </c>
      <c r="J20" s="15"/>
      <c r="K20" s="16"/>
      <c r="L20" s="16"/>
      <c r="M20" s="16"/>
      <c r="N20" s="18"/>
      <c r="O20" s="19">
        <f t="shared" si="1"/>
        <v>0</v>
      </c>
      <c r="P20" s="12">
        <f t="shared" si="2"/>
        <v>0</v>
      </c>
    </row>
    <row r="21" spans="2:16" x14ac:dyDescent="0.25">
      <c r="B21" s="13" t="s">
        <v>21</v>
      </c>
      <c r="C21" s="14" t="s">
        <v>35</v>
      </c>
      <c r="D21" s="15"/>
      <c r="E21" s="16"/>
      <c r="F21" s="16">
        <v>1</v>
      </c>
      <c r="G21" s="16"/>
      <c r="H21" s="17"/>
      <c r="I21" s="9">
        <f t="shared" si="0"/>
        <v>1</v>
      </c>
      <c r="J21" s="15"/>
      <c r="K21" s="16"/>
      <c r="L21" s="16"/>
      <c r="M21" s="16"/>
      <c r="N21" s="18"/>
      <c r="O21" s="19">
        <f t="shared" si="1"/>
        <v>0</v>
      </c>
      <c r="P21" s="12">
        <f t="shared" si="2"/>
        <v>1</v>
      </c>
    </row>
    <row r="22" spans="2:16" x14ac:dyDescent="0.25">
      <c r="B22" s="13" t="s">
        <v>23</v>
      </c>
      <c r="C22" s="14" t="s">
        <v>36</v>
      </c>
      <c r="D22" s="15"/>
      <c r="E22" s="16"/>
      <c r="F22" s="16">
        <v>1</v>
      </c>
      <c r="G22" s="16"/>
      <c r="H22" s="17"/>
      <c r="I22" s="9">
        <f t="shared" si="0"/>
        <v>1</v>
      </c>
      <c r="J22" s="15"/>
      <c r="K22" s="16"/>
      <c r="L22" s="16"/>
      <c r="M22" s="16"/>
      <c r="N22" s="18"/>
      <c r="O22" s="19">
        <f t="shared" si="1"/>
        <v>0</v>
      </c>
      <c r="P22" s="12">
        <f t="shared" si="2"/>
        <v>1</v>
      </c>
    </row>
    <row r="23" spans="2:16" x14ac:dyDescent="0.25">
      <c r="B23" s="34" t="s">
        <v>37</v>
      </c>
      <c r="C23" s="35"/>
      <c r="D23" s="15"/>
      <c r="E23" s="16"/>
      <c r="F23" s="16"/>
      <c r="G23" s="16"/>
      <c r="H23" s="17"/>
      <c r="I23" s="9"/>
      <c r="J23" s="15"/>
      <c r="K23" s="16"/>
      <c r="L23" s="16"/>
      <c r="M23" s="16"/>
      <c r="N23" s="18"/>
      <c r="O23" s="19"/>
      <c r="P23" s="12"/>
    </row>
    <row r="24" spans="2:16" x14ac:dyDescent="0.25">
      <c r="B24" s="13" t="s">
        <v>19</v>
      </c>
      <c r="C24" s="14" t="s">
        <v>35</v>
      </c>
      <c r="D24" s="15"/>
      <c r="E24" s="16"/>
      <c r="F24" s="16"/>
      <c r="G24" s="16"/>
      <c r="H24" s="17"/>
      <c r="I24" s="9">
        <f t="shared" si="0"/>
        <v>0</v>
      </c>
      <c r="J24" s="15"/>
      <c r="K24" s="16"/>
      <c r="L24" s="16"/>
      <c r="M24" s="16">
        <v>5</v>
      </c>
      <c r="N24" s="18"/>
      <c r="O24" s="19">
        <f t="shared" si="1"/>
        <v>5</v>
      </c>
      <c r="P24" s="12">
        <f t="shared" si="2"/>
        <v>5</v>
      </c>
    </row>
    <row r="25" spans="2:16" x14ac:dyDescent="0.25">
      <c r="B25" s="13" t="s">
        <v>21</v>
      </c>
      <c r="C25" s="14" t="s">
        <v>36</v>
      </c>
      <c r="D25" s="15"/>
      <c r="E25" s="16"/>
      <c r="F25" s="16"/>
      <c r="G25" s="16"/>
      <c r="H25" s="17"/>
      <c r="I25" s="9">
        <f t="shared" si="0"/>
        <v>0</v>
      </c>
      <c r="J25" s="15"/>
      <c r="K25" s="16"/>
      <c r="L25" s="16"/>
      <c r="M25" s="16"/>
      <c r="N25" s="18"/>
      <c r="O25" s="19">
        <f t="shared" si="1"/>
        <v>0</v>
      </c>
      <c r="P25" s="12">
        <f t="shared" si="2"/>
        <v>0</v>
      </c>
    </row>
    <row r="26" spans="2:16" x14ac:dyDescent="0.25">
      <c r="B26" s="13" t="s">
        <v>23</v>
      </c>
      <c r="C26" s="14" t="s">
        <v>38</v>
      </c>
      <c r="D26" s="15"/>
      <c r="E26" s="16"/>
      <c r="F26" s="16"/>
      <c r="G26" s="16"/>
      <c r="H26" s="17"/>
      <c r="I26" s="9">
        <f t="shared" si="0"/>
        <v>0</v>
      </c>
      <c r="J26" s="15"/>
      <c r="K26" s="16"/>
      <c r="L26" s="16"/>
      <c r="M26" s="16"/>
      <c r="N26" s="18"/>
      <c r="O26" s="19">
        <f t="shared" si="1"/>
        <v>0</v>
      </c>
      <c r="P26" s="12">
        <f t="shared" si="2"/>
        <v>0</v>
      </c>
    </row>
    <row r="27" spans="2:16" ht="33" customHeight="1" x14ac:dyDescent="0.25">
      <c r="B27" s="36" t="s">
        <v>39</v>
      </c>
      <c r="C27" s="37"/>
      <c r="D27" s="15"/>
      <c r="E27" s="16"/>
      <c r="F27" s="16"/>
      <c r="G27" s="16"/>
      <c r="H27" s="17"/>
      <c r="I27" s="9"/>
      <c r="J27" s="15"/>
      <c r="K27" s="16"/>
      <c r="L27" s="16"/>
      <c r="M27" s="16"/>
      <c r="N27" s="18"/>
      <c r="O27" s="19"/>
      <c r="P27" s="12"/>
    </row>
    <row r="28" spans="2:16" x14ac:dyDescent="0.25">
      <c r="B28" s="13" t="s">
        <v>19</v>
      </c>
      <c r="C28" s="14" t="s">
        <v>36</v>
      </c>
      <c r="D28" s="15"/>
      <c r="E28" s="16"/>
      <c r="F28" s="16"/>
      <c r="G28" s="16"/>
      <c r="H28" s="17"/>
      <c r="I28" s="9">
        <f t="shared" si="0"/>
        <v>0</v>
      </c>
      <c r="J28" s="15"/>
      <c r="K28" s="16"/>
      <c r="L28" s="16"/>
      <c r="M28" s="16">
        <v>3</v>
      </c>
      <c r="N28" s="18">
        <v>3</v>
      </c>
      <c r="O28" s="19">
        <f t="shared" si="1"/>
        <v>6</v>
      </c>
      <c r="P28" s="12">
        <f t="shared" si="2"/>
        <v>6</v>
      </c>
    </row>
    <row r="29" spans="2:16" ht="16.5" thickBot="1" x14ac:dyDescent="0.3">
      <c r="B29" s="20" t="s">
        <v>21</v>
      </c>
      <c r="C29" s="21" t="s">
        <v>38</v>
      </c>
      <c r="D29" s="22"/>
      <c r="E29" s="23"/>
      <c r="F29" s="23"/>
      <c r="G29" s="23"/>
      <c r="H29" s="24"/>
      <c r="I29" s="9">
        <f t="shared" si="0"/>
        <v>0</v>
      </c>
      <c r="J29" s="22"/>
      <c r="K29" s="23"/>
      <c r="L29" s="23"/>
      <c r="M29" s="23">
        <v>1</v>
      </c>
      <c r="N29" s="25"/>
      <c r="O29" s="26">
        <f t="shared" si="1"/>
        <v>1</v>
      </c>
      <c r="P29" s="12">
        <f t="shared" si="2"/>
        <v>1</v>
      </c>
    </row>
    <row r="30" spans="2:16" ht="18.75" thickBot="1" x14ac:dyDescent="0.3">
      <c r="B30" s="32" t="s">
        <v>2</v>
      </c>
      <c r="C30" s="33"/>
      <c r="D30" s="27">
        <f>SUM(D5:D29)</f>
        <v>18</v>
      </c>
      <c r="E30" s="27">
        <f t="shared" ref="D30:N30" si="3">SUM(E5:E29)</f>
        <v>11</v>
      </c>
      <c r="F30" s="27">
        <f t="shared" si="3"/>
        <v>21</v>
      </c>
      <c r="G30" s="27">
        <f t="shared" si="3"/>
        <v>5</v>
      </c>
      <c r="H30" s="27">
        <f t="shared" si="3"/>
        <v>0</v>
      </c>
      <c r="I30" s="28">
        <f t="shared" si="3"/>
        <v>55</v>
      </c>
      <c r="J30" s="27">
        <f t="shared" si="3"/>
        <v>17</v>
      </c>
      <c r="K30" s="27">
        <f t="shared" si="3"/>
        <v>13</v>
      </c>
      <c r="L30" s="27">
        <f t="shared" si="3"/>
        <v>9</v>
      </c>
      <c r="M30" s="27">
        <f t="shared" si="3"/>
        <v>18</v>
      </c>
      <c r="N30" s="27">
        <f t="shared" si="3"/>
        <v>3</v>
      </c>
      <c r="O30" s="29">
        <f>SUM(J30:N30)</f>
        <v>60</v>
      </c>
      <c r="P30" s="30">
        <f>SUM(P5:P29)</f>
        <v>115</v>
      </c>
    </row>
    <row r="31" spans="2:16" x14ac:dyDescent="0.25">
      <c r="C31" s="31"/>
      <c r="P31" s="2">
        <f>SUM(D30:H30,J30:N30)</f>
        <v>115</v>
      </c>
    </row>
    <row r="32" spans="2:16" x14ac:dyDescent="0.25">
      <c r="C32" s="31"/>
    </row>
    <row r="33" spans="3:3" x14ac:dyDescent="0.25">
      <c r="C33" s="31"/>
    </row>
    <row r="34" spans="3:3" x14ac:dyDescent="0.25">
      <c r="C34" s="31"/>
    </row>
    <row r="35" spans="3:3" x14ac:dyDescent="0.25">
      <c r="C35" s="31"/>
    </row>
    <row r="36" spans="3:3" x14ac:dyDescent="0.25">
      <c r="C36" s="31"/>
    </row>
    <row r="37" spans="3:3" x14ac:dyDescent="0.25">
      <c r="C37" s="31"/>
    </row>
    <row r="38" spans="3:3" x14ac:dyDescent="0.25">
      <c r="C38" s="31"/>
    </row>
    <row r="39" spans="3:3" x14ac:dyDescent="0.25">
      <c r="C39" s="31"/>
    </row>
    <row r="40" spans="3:3" x14ac:dyDescent="0.25">
      <c r="C40" s="31"/>
    </row>
    <row r="41" spans="3:3" x14ac:dyDescent="0.25">
      <c r="C41" s="31"/>
    </row>
    <row r="42" spans="3:3" x14ac:dyDescent="0.25">
      <c r="C42" s="31"/>
    </row>
    <row r="43" spans="3:3" x14ac:dyDescent="0.25">
      <c r="C43" s="31"/>
    </row>
    <row r="44" spans="3:3" x14ac:dyDescent="0.25">
      <c r="C44" s="31"/>
    </row>
    <row r="45" spans="3:3" x14ac:dyDescent="0.25">
      <c r="C45" s="31"/>
    </row>
    <row r="46" spans="3:3" x14ac:dyDescent="0.25">
      <c r="C46" s="31"/>
    </row>
    <row r="47" spans="3:3" x14ac:dyDescent="0.25">
      <c r="C47" s="31"/>
    </row>
    <row r="48" spans="3:3" x14ac:dyDescent="0.25">
      <c r="C48" s="31"/>
    </row>
    <row r="49" spans="3:3" x14ac:dyDescent="0.25">
      <c r="C49" s="31"/>
    </row>
    <row r="50" spans="3:3" x14ac:dyDescent="0.25">
      <c r="C50" s="31"/>
    </row>
    <row r="51" spans="3:3" x14ac:dyDescent="0.25">
      <c r="C51" s="31"/>
    </row>
    <row r="52" spans="3:3" x14ac:dyDescent="0.25">
      <c r="C52" s="31"/>
    </row>
    <row r="53" spans="3:3" x14ac:dyDescent="0.25">
      <c r="C53" s="31"/>
    </row>
    <row r="54" spans="3:3" x14ac:dyDescent="0.25">
      <c r="C54" s="31"/>
    </row>
    <row r="55" spans="3:3" x14ac:dyDescent="0.25">
      <c r="C55" s="31"/>
    </row>
    <row r="56" spans="3:3" x14ac:dyDescent="0.25">
      <c r="C56" s="31"/>
    </row>
    <row r="57" spans="3:3" x14ac:dyDescent="0.25">
      <c r="C57" s="31"/>
    </row>
    <row r="58" spans="3:3" x14ac:dyDescent="0.25">
      <c r="C58" s="31"/>
    </row>
    <row r="59" spans="3:3" x14ac:dyDescent="0.25">
      <c r="C59" s="31"/>
    </row>
    <row r="60" spans="3:3" x14ac:dyDescent="0.25">
      <c r="C60" s="31"/>
    </row>
    <row r="61" spans="3:3" x14ac:dyDescent="0.25">
      <c r="C61" s="31"/>
    </row>
    <row r="62" spans="3:3" x14ac:dyDescent="0.25">
      <c r="C62" s="31"/>
    </row>
  </sheetData>
  <mergeCells count="14">
    <mergeCell ref="P3:P4"/>
    <mergeCell ref="B4:C4"/>
    <mergeCell ref="B3:C3"/>
    <mergeCell ref="D3:H3"/>
    <mergeCell ref="I3:I4"/>
    <mergeCell ref="J3:N3"/>
    <mergeCell ref="O3:O4"/>
    <mergeCell ref="B30:C30"/>
    <mergeCell ref="B7:C7"/>
    <mergeCell ref="B11:C11"/>
    <mergeCell ref="B15:C15"/>
    <mergeCell ref="B19:C19"/>
    <mergeCell ref="B23:C23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Jazmín Ayala Rivera</dc:creator>
  <cp:lastModifiedBy>HP</cp:lastModifiedBy>
  <dcterms:created xsi:type="dcterms:W3CDTF">2020-03-13T19:54:41Z</dcterms:created>
  <dcterms:modified xsi:type="dcterms:W3CDTF">2020-05-11T16:43:26Z</dcterms:modified>
</cp:coreProperties>
</file>