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P:\LAIP\INFORMACION OFICIOSA COAMSS OPAMSS\19 Adquisiciones y contrataciones\2016\"/>
    </mc:Choice>
  </mc:AlternateContent>
  <bookViews>
    <workbookView xWindow="0" yWindow="0" windowWidth="28800" windowHeight="11610"/>
  </bookViews>
  <sheets>
    <sheet name="OPAMSS" sheetId="2" r:id="rId1"/>
    <sheet name="AACID" sheetId="3" r:id="rId2"/>
    <sheet name="AMB" sheetId="4" r:id="rId3"/>
    <sheet name="UE" sheetId="5" r:id="rId4"/>
    <sheet name="CH" sheetId="6" r:id="rId5"/>
  </sheets>
  <definedNames>
    <definedName name="_xlnm.Print_Area" localSheetId="4">CH!$C$3:$K$12</definedName>
    <definedName name="_xlnm.Print_Area" localSheetId="0">OPAMSS!$B$1:$G$96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2" l="1"/>
  <c r="F37" i="2"/>
</calcChain>
</file>

<file path=xl/sharedStrings.xml><?xml version="1.0" encoding="utf-8"?>
<sst xmlns="http://schemas.openxmlformats.org/spreadsheetml/2006/main" count="1420" uniqueCount="587">
  <si>
    <t>Objeto</t>
  </si>
  <si>
    <t>Monto</t>
  </si>
  <si>
    <t>CONTRATACIONES Y ADQUISICIONES DEL AÑO 2016</t>
  </si>
  <si>
    <t>111/2015</t>
  </si>
  <si>
    <t>Cto. No.007/2016</t>
  </si>
  <si>
    <t>CONSTRUCCIONES E INVERSIONES, S.A. DE C.V.</t>
  </si>
  <si>
    <t>001/2016</t>
  </si>
  <si>
    <t>Libre gestión</t>
  </si>
  <si>
    <t>0211/2016</t>
  </si>
  <si>
    <t>SEGUROS E INVERSIONES, S.A.</t>
  </si>
  <si>
    <t>002/2016</t>
  </si>
  <si>
    <t>0209/2016</t>
  </si>
  <si>
    <t>DUTRIZ HERMANOS, S.A. DE C.V.</t>
  </si>
  <si>
    <t>0210/2016</t>
  </si>
  <si>
    <t>EDITORIAL ALTAMIRANO MADRIZ, S.A. DE C.V.</t>
  </si>
  <si>
    <t>003/2016</t>
  </si>
  <si>
    <t>Cto. No.002/2016</t>
  </si>
  <si>
    <t>DISTRIBUCIONES DE CALIDAD, S.A. DE C.V.</t>
  </si>
  <si>
    <t>004/2016</t>
  </si>
  <si>
    <t>Cto. No.006-2016</t>
  </si>
  <si>
    <t>TELECOMODA, S.A. DE C.V.</t>
  </si>
  <si>
    <t>005/2016</t>
  </si>
  <si>
    <t>Cto. No.005/2016</t>
  </si>
  <si>
    <t>LIMPIEZA DECORACION Y EXTERMINACION, S.A. DE C.V.</t>
  </si>
  <si>
    <t>006/2016</t>
  </si>
  <si>
    <t>Cto. No.010/2016</t>
  </si>
  <si>
    <t>a partir del 26 de febrero hasta el 31 de diciembre de 2016</t>
  </si>
  <si>
    <t>TRANSPORTES, SERVICIOS Y NEGOCIOS, S.A. DE C.V.</t>
  </si>
  <si>
    <t>007/2016</t>
  </si>
  <si>
    <t>Cto. No.009/2016</t>
  </si>
  <si>
    <t>Cto. No. 008/2016</t>
  </si>
  <si>
    <t>PLANTA DE TORREFACCION DE CAFÉ, S.A. DE C.V.</t>
  </si>
  <si>
    <t>008/2016</t>
  </si>
  <si>
    <t>EL SALVADOR NETWORK, S.A.</t>
  </si>
  <si>
    <t>009/2016</t>
  </si>
  <si>
    <t>Cto. No.012/2016</t>
  </si>
  <si>
    <t>JOSE PEDRO PALACIOS</t>
  </si>
  <si>
    <t>010/2016</t>
  </si>
  <si>
    <t>0212/2016</t>
  </si>
  <si>
    <t>DIPARVEL, S.A. DE C.V.</t>
  </si>
  <si>
    <t>011/2016</t>
  </si>
  <si>
    <t>0213/2016</t>
  </si>
  <si>
    <t>012/2016</t>
  </si>
  <si>
    <t>0214/2016</t>
  </si>
  <si>
    <t>013-2016</t>
  </si>
  <si>
    <t>Cto. No.13/2016</t>
  </si>
  <si>
    <t>SEGUROS DEL PACIFICO, S.A.</t>
  </si>
  <si>
    <t>014-2016</t>
  </si>
  <si>
    <t>Cto. No. 011/2016</t>
  </si>
  <si>
    <t>DIDEA, S.A. DE C.V.</t>
  </si>
  <si>
    <t>015-2016</t>
  </si>
  <si>
    <t>Suministro de productos de limpieza para la OPAMSS, período 2016</t>
  </si>
  <si>
    <t>Cto. No.015/2016</t>
  </si>
  <si>
    <t>016-2016</t>
  </si>
  <si>
    <t>0215/2016</t>
  </si>
  <si>
    <t>RAF, S.A. DE C.V.</t>
  </si>
  <si>
    <t>017-2016</t>
  </si>
  <si>
    <t>0216/2016</t>
  </si>
  <si>
    <t>018-2016</t>
  </si>
  <si>
    <t>Cto. No.020-2016</t>
  </si>
  <si>
    <t>PAPELERA EL PITAL, S.A. DE C.V.</t>
  </si>
  <si>
    <t>Cto. No.021-2016</t>
  </si>
  <si>
    <t>PRODUCTIVE BUSINESS SOLUTIONS EL SALVADOR, S.A. DE C.V.</t>
  </si>
  <si>
    <t>Cto. No.022-2016</t>
  </si>
  <si>
    <t>NOE ALBERTO GUILLEN</t>
  </si>
  <si>
    <t>019/2016</t>
  </si>
  <si>
    <t>0224/2016</t>
  </si>
  <si>
    <t>RZ, S.A. DE C.V.</t>
  </si>
  <si>
    <t>0225/2016</t>
  </si>
  <si>
    <t>FERROCENTRO, S.A. DE C.V.</t>
  </si>
  <si>
    <t>020/2016</t>
  </si>
  <si>
    <t>Cto. No.018-2016</t>
  </si>
  <si>
    <t>GLORIA LUZ RIVAS DE GROSS</t>
  </si>
  <si>
    <t>021/2016</t>
  </si>
  <si>
    <t>0221/2016</t>
  </si>
  <si>
    <t>022/2016</t>
  </si>
  <si>
    <t>0218/2016</t>
  </si>
  <si>
    <t>ALFREDO DIAZ QUINTANILLA</t>
  </si>
  <si>
    <t>023/2016</t>
  </si>
  <si>
    <t>0220/2016</t>
  </si>
  <si>
    <t>024/2016</t>
  </si>
  <si>
    <t>0226/2016</t>
  </si>
  <si>
    <t>H INVESTMENTS AND BUSINESS GROUP, S.A. DE C.V.</t>
  </si>
  <si>
    <t>025/2016</t>
  </si>
  <si>
    <t>0222/2016</t>
  </si>
  <si>
    <t>026/2016</t>
  </si>
  <si>
    <t>Cto. No.017/2016</t>
  </si>
  <si>
    <t>027/2016</t>
  </si>
  <si>
    <t>Cto. No.027/2016</t>
  </si>
  <si>
    <t>HOTELES Y DESARROLLOS TURISTICOS, S.A. DE C.V.</t>
  </si>
  <si>
    <t>028/2016</t>
  </si>
  <si>
    <t>Cto. No.031-2016</t>
  </si>
  <si>
    <t>30 días hábiles</t>
  </si>
  <si>
    <t>0228/2016</t>
  </si>
  <si>
    <t>029/2016</t>
  </si>
  <si>
    <t>Cto. No.026-2016</t>
  </si>
  <si>
    <t>ENMANUEL, S.A. DE C.V.</t>
  </si>
  <si>
    <t>030/2016</t>
  </si>
  <si>
    <t>0233/2016</t>
  </si>
  <si>
    <t>D'OFFICE, S.A. DE C.V.</t>
  </si>
  <si>
    <t>031/2016</t>
  </si>
  <si>
    <t>0227/2016</t>
  </si>
  <si>
    <t>ANA JANSY RODRIGUEZ DE DIAZ</t>
  </si>
  <si>
    <t>032/2016</t>
  </si>
  <si>
    <t>0229/2016</t>
  </si>
  <si>
    <t>ASIT, S.A. DE C.V.</t>
  </si>
  <si>
    <t>033/2016</t>
  </si>
  <si>
    <t>Cto. No.030-2016</t>
  </si>
  <si>
    <t>JOSE PREDRO PALACIOS</t>
  </si>
  <si>
    <t>034/2016</t>
  </si>
  <si>
    <t>0230/2016</t>
  </si>
  <si>
    <t>PREMIA, S.A. DE C.V.</t>
  </si>
  <si>
    <t>035/2016</t>
  </si>
  <si>
    <t>0232/2016</t>
  </si>
  <si>
    <t>036/2016</t>
  </si>
  <si>
    <t>0231/2016</t>
  </si>
  <si>
    <t>037/2016</t>
  </si>
  <si>
    <t>0234/2016</t>
  </si>
  <si>
    <t>FORMULARIOS STANDARD, S.A. DE C.V.</t>
  </si>
  <si>
    <t>038/2016</t>
  </si>
  <si>
    <t>0235/2016</t>
  </si>
  <si>
    <t>FREUND, S.A. DE C.V.</t>
  </si>
  <si>
    <t>039/2016</t>
  </si>
  <si>
    <t>0236/2016</t>
  </si>
  <si>
    <t>AMBIENTES EL PATIO, S.A. DE C.V.</t>
  </si>
  <si>
    <t>040/2016</t>
  </si>
  <si>
    <t>0241/2016</t>
  </si>
  <si>
    <t>DICRU, S.A. DE C.V.</t>
  </si>
  <si>
    <t>0242/2016</t>
  </si>
  <si>
    <t>041/2016</t>
  </si>
  <si>
    <t>0246-2016</t>
  </si>
  <si>
    <t>CRISTINA ELIZABETH CRUZ DE ROMERO</t>
  </si>
  <si>
    <t>042/2016</t>
  </si>
  <si>
    <t>0243/2016</t>
  </si>
  <si>
    <t>CORPORACION DE PRODUCTOS Y SERVICIOS, S.A. DE C.V.</t>
  </si>
  <si>
    <t>043/2016</t>
  </si>
  <si>
    <t>0237/2016</t>
  </si>
  <si>
    <t>DELIBANQUETES, S.A. DE C.V.</t>
  </si>
  <si>
    <t>045/2016</t>
  </si>
  <si>
    <t>0238/2016</t>
  </si>
  <si>
    <t>ALEIDA MERCEDES IRENE MARROQUIN PARDUCCI</t>
  </si>
  <si>
    <t>046/2016</t>
  </si>
  <si>
    <t>0240/2016</t>
  </si>
  <si>
    <t>HOTELES Y DESARROLLOS, S.A. DE C.V.</t>
  </si>
  <si>
    <t>048/2016</t>
  </si>
  <si>
    <t>0244/2016</t>
  </si>
  <si>
    <t>R. NUÑEZ, S.A. DE C.V.</t>
  </si>
  <si>
    <t>049/2016</t>
  </si>
  <si>
    <t>0252/2016</t>
  </si>
  <si>
    <t>DE-CONSTRUIR, S.A. DE C.V.</t>
  </si>
  <si>
    <t>050/2016</t>
  </si>
  <si>
    <t>RICARDO FRANCISCO ESCOBAR NAJARRO</t>
  </si>
  <si>
    <t>052/2016</t>
  </si>
  <si>
    <t>0254/2016</t>
  </si>
  <si>
    <t>053/2016</t>
  </si>
  <si>
    <t>0247-2016</t>
  </si>
  <si>
    <t>CORPORACION MM, S.A. DE C,.V.</t>
  </si>
  <si>
    <t>0248/2016</t>
  </si>
  <si>
    <t>INDUSTRIAS LONAIRE, S.A. DE C.V.</t>
  </si>
  <si>
    <t>054/2016</t>
  </si>
  <si>
    <t>0253/2016</t>
  </si>
  <si>
    <t>GILDA VERENICE VASQUEZ ROMERO</t>
  </si>
  <si>
    <t>055/2016</t>
  </si>
  <si>
    <t>0249/2016</t>
  </si>
  <si>
    <t>0250/2016</t>
  </si>
  <si>
    <t>056/2016</t>
  </si>
  <si>
    <t>0251/2016</t>
  </si>
  <si>
    <t>FERROCONSTRUCTORES, S.A. DE C.V.</t>
  </si>
  <si>
    <t>057/2016</t>
  </si>
  <si>
    <t>Cto. No.046-2016</t>
  </si>
  <si>
    <t>058/2016</t>
  </si>
  <si>
    <t>0255/2016</t>
  </si>
  <si>
    <t>COMUNICACIONES IBW EL SALVADOR, S.A. DE C.V.</t>
  </si>
  <si>
    <t>059/2016</t>
  </si>
  <si>
    <t>0258/2016</t>
  </si>
  <si>
    <t>ROBERTO DAVID JIMENEZ POSADA</t>
  </si>
  <si>
    <t>059-A/2016</t>
  </si>
  <si>
    <t>0264/2016</t>
  </si>
  <si>
    <t>0265/2016</t>
  </si>
  <si>
    <t>CALLEJA, S.A. DE C.V.</t>
  </si>
  <si>
    <t>060/2016</t>
  </si>
  <si>
    <t>0256/2016</t>
  </si>
  <si>
    <t>0257/2016</t>
  </si>
  <si>
    <t>GIRSON Y CIA. SUCESORES</t>
  </si>
  <si>
    <t>061/2016</t>
  </si>
  <si>
    <t>0259/2016</t>
  </si>
  <si>
    <t>MILENIUM REAL STATE, S.A. DE C.V.</t>
  </si>
  <si>
    <t>062/2016</t>
  </si>
  <si>
    <t>0260/2016</t>
  </si>
  <si>
    <t>REINA LISSETTE PARRA DE SERRANO</t>
  </si>
  <si>
    <t>063/2016</t>
  </si>
  <si>
    <t>Cto. No.042/2016</t>
  </si>
  <si>
    <t>12 meses calendario</t>
  </si>
  <si>
    <t>MIGUEL ANGEL GUZMAN RAMOS</t>
  </si>
  <si>
    <t>064/2016</t>
  </si>
  <si>
    <t>0262/2016</t>
  </si>
  <si>
    <t>WILLMER MEDARDO RAMOS BELTRAN</t>
  </si>
  <si>
    <t>065/2016</t>
  </si>
  <si>
    <t>Cto. No.038-2016</t>
  </si>
  <si>
    <t>ANA CECILIA DEL CARMEN FLORES DE VILLAVICENCIO</t>
  </si>
  <si>
    <t>066/2016</t>
  </si>
  <si>
    <t>0263/2016</t>
  </si>
  <si>
    <t>067/2016</t>
  </si>
  <si>
    <t>Libre Gestión</t>
  </si>
  <si>
    <t>0268/2016</t>
  </si>
  <si>
    <t>068/2016</t>
  </si>
  <si>
    <t>0267/2016</t>
  </si>
  <si>
    <t>069/2016</t>
  </si>
  <si>
    <t>0269/2016</t>
  </si>
  <si>
    <t>ZEUS COMPANY, S.A. DE C.V.</t>
  </si>
  <si>
    <t>070/2016</t>
  </si>
  <si>
    <t>0281/2016</t>
  </si>
  <si>
    <t>CLAUDIA ARACELY TORRES</t>
  </si>
  <si>
    <t>071/2016</t>
  </si>
  <si>
    <t>0274/2016</t>
  </si>
  <si>
    <t>072/2016</t>
  </si>
  <si>
    <t>0271/2016</t>
  </si>
  <si>
    <t>074/2016</t>
  </si>
  <si>
    <t>0270/2016</t>
  </si>
  <si>
    <t>MORENA CONCEPCION FIGUEROA DE RAMOS</t>
  </si>
  <si>
    <t>075/2016</t>
  </si>
  <si>
    <t>0282/2016</t>
  </si>
  <si>
    <t>IMPERIO INSTRUMENTOS, S.A. DE C.V.</t>
  </si>
  <si>
    <t>076/2016</t>
  </si>
  <si>
    <t>0272/2016</t>
  </si>
  <si>
    <t>Sociedad de Empresarios del Transporte Colectivo de Sonsonate, S.A. DE C.V.</t>
  </si>
  <si>
    <t>077/2016</t>
  </si>
  <si>
    <t>0275/2016</t>
  </si>
  <si>
    <t>DIARO, S.A. DE C.V.</t>
  </si>
  <si>
    <t>078/2016</t>
  </si>
  <si>
    <t>0276/2016</t>
  </si>
  <si>
    <t>MARIA RINA ALVERGUE ROMERO</t>
  </si>
  <si>
    <t>079/2016</t>
  </si>
  <si>
    <t>0277/2016</t>
  </si>
  <si>
    <t>AMERICAS TOURS, S.A. DE C.V.</t>
  </si>
  <si>
    <t>0280/2016</t>
  </si>
  <si>
    <t>080/2016</t>
  </si>
  <si>
    <t>Cto. No.048-2016</t>
  </si>
  <si>
    <t>081/2016</t>
  </si>
  <si>
    <t>0278/2016</t>
  </si>
  <si>
    <t>083/2016</t>
  </si>
  <si>
    <t>0279/2016</t>
  </si>
  <si>
    <t>AVITOURS, S.A. DE C.V.</t>
  </si>
  <si>
    <t>088/2016</t>
  </si>
  <si>
    <t>0283/2016</t>
  </si>
  <si>
    <t>SEGACORP, S.A. DE C.V.</t>
  </si>
  <si>
    <t>INTELMAX, S.A. DE C.V.</t>
  </si>
  <si>
    <t>STB COMPUTER, S.A. DE C.V.</t>
  </si>
  <si>
    <t>Cto. No.016-2016</t>
  </si>
  <si>
    <t>UNIVERSIDAD JOSE MATIAS DELGADO</t>
  </si>
  <si>
    <t>04/2016</t>
  </si>
  <si>
    <t>05/2016</t>
  </si>
  <si>
    <t>TOUR BUS EL SALVADOR, S.A. DE C.V.</t>
  </si>
  <si>
    <t>06/2016</t>
  </si>
  <si>
    <t>PAMON, S.A. DE C.V./SANTA LETICIA</t>
  </si>
  <si>
    <t>Adquisición de equipo informático</t>
  </si>
  <si>
    <t>08/2016</t>
  </si>
  <si>
    <t>Cto. No.024-2016</t>
  </si>
  <si>
    <t>GUADALUPE ARACELY SOMOZA AVALOS</t>
  </si>
  <si>
    <t>Insumos y materiales diversos para la ejecución de programas culturales, educativos y recreativos orientados a promover una cultura de prevención de violencia y cohesión social.</t>
  </si>
  <si>
    <t>9/2016</t>
  </si>
  <si>
    <t>LIBRERÍA Y PAPELERIA EL NUEVO SIGLO, S.A. DE C.V.</t>
  </si>
  <si>
    <t>10/2016</t>
  </si>
  <si>
    <t>JOSE FRANCISCO SALGUERO ROJAS</t>
  </si>
  <si>
    <t>Cto. No.032/2016</t>
  </si>
  <si>
    <t>35 días calendario</t>
  </si>
  <si>
    <t>DORIS ELIZABETH GUZMAN DE CERNA</t>
  </si>
  <si>
    <t>Cto. No.033/2016</t>
  </si>
  <si>
    <t>IMPRESOS PUBLICOLOR, S.A. DE C.V.</t>
  </si>
  <si>
    <t>Cto. No.034/2016</t>
  </si>
  <si>
    <t>ELMER ALFONSO SALAZAR ARTIGA</t>
  </si>
  <si>
    <t>Cto. No.035/2016</t>
  </si>
  <si>
    <t>WILFREDO ACOSTA MARTINEZ</t>
  </si>
  <si>
    <t>11/2016</t>
  </si>
  <si>
    <t>BUSSINESS CENTER, S.A. DE C.V.</t>
  </si>
  <si>
    <t>R3.A2.2. Compra de materiales para el desarrollo de capacitaciones sobre prevención de violencia y su relación con la gestión del territorio, manejo del riesgo y reformas al reglamento de desarrollo urbano, dirigido al personal técnico de OPAMSS y las Municipalidades.</t>
  </si>
  <si>
    <t>12/2016</t>
  </si>
  <si>
    <t>PAPELERIA EL PITAL, S.A. DE C.V.</t>
  </si>
  <si>
    <t>13/2016</t>
  </si>
  <si>
    <t>14/2016</t>
  </si>
  <si>
    <t>PAPELERA SAN REY, S.A. DE C.V.</t>
  </si>
  <si>
    <t>Compra de kit de maquillaje.</t>
  </si>
  <si>
    <t>15/2016</t>
  </si>
  <si>
    <t>CHRISTIAN GUILLERMO PEÑA MARAMBIO</t>
  </si>
  <si>
    <t>17/2016</t>
  </si>
  <si>
    <t>Contratación de servicios para la organización de montaje y ejecución de las actividades: Festival Metropolitano por la Paz y juegos Metropolitanos por la paz.</t>
  </si>
  <si>
    <t>18/2016</t>
  </si>
  <si>
    <t>Guilber Antonio Hernández Henríquez</t>
  </si>
  <si>
    <t>Cto. No. 047/2016</t>
  </si>
  <si>
    <t>70 dias calendario</t>
  </si>
  <si>
    <t>José Román Paniagua Morataya</t>
  </si>
  <si>
    <t>Publicación de convocatoria para contratar Asistencia técnica para el apoyo a la coordinación y manejo del observatorio Metropolitano de prevención de violencia.</t>
  </si>
  <si>
    <t>16/2016</t>
  </si>
  <si>
    <t>013/2016</t>
  </si>
  <si>
    <t>GUADALUPE ESTHER SILVA DE COREA</t>
  </si>
  <si>
    <t>014/2016</t>
  </si>
  <si>
    <t>Asistencia técnica para el apoyo a la coordinación y manejo del observatorio Metropolitano de prevención de violencia.</t>
  </si>
  <si>
    <t>Cto. No.045/2016</t>
  </si>
  <si>
    <t>165 dias calendario</t>
  </si>
  <si>
    <t>WALTER OSWALDO CATACHO REGALADO</t>
  </si>
  <si>
    <t>015/2016</t>
  </si>
  <si>
    <t>Compra de concentrado para engorde de inicio y final</t>
  </si>
  <si>
    <t>20/2016</t>
  </si>
  <si>
    <t>AGROSERVICIO EL SURCO, S.A. DE C.V.</t>
  </si>
  <si>
    <t>016/2016</t>
  </si>
  <si>
    <t>Publicación de convocatoria para contratar Asistencia técnica para la operativización de la agenda Metropolitana de Seguridad Ciudadana, prevención de violencia y convivencia.</t>
  </si>
  <si>
    <t>19/2016</t>
  </si>
  <si>
    <t>017/2016</t>
  </si>
  <si>
    <t>018/2016</t>
  </si>
  <si>
    <t>LUIS FERNANDO PALACIOS CASTILLO</t>
  </si>
  <si>
    <t>4 meses calendario</t>
  </si>
  <si>
    <t>Contratación de servicios de transporte</t>
  </si>
  <si>
    <t>003/2017</t>
  </si>
  <si>
    <t>Consultoría para revisión actualización e implementación de plan de negocios del a ECOESAMSS SEM</t>
  </si>
  <si>
    <t>Cto No.19-2016</t>
  </si>
  <si>
    <t>MAURICIO ALFREDO PAZ MANZANO</t>
  </si>
  <si>
    <t>Adquisición y suministro de materiales e insumos agrícolas, equipo y herramientas para funcionamiento del Huerto.</t>
  </si>
  <si>
    <t>Suministro de productos alimenticios y desechables para cubrir diferentes actividades del Proyecto RESSOC II.</t>
  </si>
  <si>
    <t>Compra de materiales de oficina productos de papel y cartón y materiales informaticos, para ser utilizados en diferentes actividades de Proyecto RESSOC.</t>
  </si>
  <si>
    <t>EL NUEVO SIGLO, S.A. DE C.V.</t>
  </si>
  <si>
    <t>Compra e instalación de 2 llantas 215/75R17.5</t>
  </si>
  <si>
    <t>CENTRO DE SERVCIO DOÑO, S.A. DE C.V.</t>
  </si>
  <si>
    <t>Mantenimiento de Infraestructura y Maquinaria de Planta de Separación y Taller Ressourcerie</t>
  </si>
  <si>
    <t>Cto. No.023-2016</t>
  </si>
  <si>
    <t>HIDRULICA NEUMATICA INVERSIONES, S.A. DE C.V./GRUPO TARE</t>
  </si>
  <si>
    <t>Adquisicion y suministro de materiales, insumos agricolas y herramientas para funcionamiento del Huerto 2do proceso</t>
  </si>
  <si>
    <t>VIDUC, S.A. DE C.V.</t>
  </si>
  <si>
    <t>Mantenimiento de Infraestructura y Maquinaria de Planta de Separación y Taller Ressourcerie (2do. Proceso)</t>
  </si>
  <si>
    <t>Cto. No. 039/2016</t>
  </si>
  <si>
    <t>P&amp;V INVERSIONES, S.A. DE C.V.</t>
  </si>
  <si>
    <t>Cto. No. 041/2016</t>
  </si>
  <si>
    <t>CELIZINC, S.A. DE C.V.</t>
  </si>
  <si>
    <t>SERVICIO INDUSTRIAL M Y M, S.A. DE C.V.</t>
  </si>
  <si>
    <t>Compra de 50 tarjetas de saldo de $10.00 para teléfonos claro</t>
  </si>
  <si>
    <t>AROME INVERSIONES, S.A. DE C.V.</t>
  </si>
  <si>
    <t>Compra de 4 tintas para Xerox Worcentre 3615 con capacidad para 25000 copias</t>
  </si>
  <si>
    <t>Compra de mobiliario, que sea utilizado en diferentes actividades desarrolladas por unidad de desarrollo económico y Cohesión Social.</t>
  </si>
  <si>
    <t>JOSE EDGARDO HERNANDEZ PINEDA</t>
  </si>
  <si>
    <t>Cto. No. 044-2016</t>
  </si>
  <si>
    <t>TECNICA INTERNATIONAL, S.A. DE C.V.</t>
  </si>
  <si>
    <t>Contratación de transporte para retroexcavadora</t>
  </si>
  <si>
    <t>CORPORACION ABARCA, S.A. DE C.V.</t>
  </si>
  <si>
    <t>021-A/2016</t>
  </si>
  <si>
    <t>Compra de productos agropecuarios y quimicos</t>
  </si>
  <si>
    <t>ALMACENES VIDRI, S.A. DE C.V.</t>
  </si>
  <si>
    <t>VILLAVAR, S.A. DE C.V.</t>
  </si>
  <si>
    <t>PRODEVER, S.A. DE C.V.</t>
  </si>
  <si>
    <t>Compra de insumos y materiales que forman parte del fondo de emprendimiento para mejora y/o ampliación de Cooperativas del circuito RESSOC.</t>
  </si>
  <si>
    <t>WILLIAM RENY RIVERA VIDES</t>
  </si>
  <si>
    <t>MEQUINSAL, S.A. DE C.V.</t>
  </si>
  <si>
    <t>INFRA DE EL SALVADOR, S.A. DE C.V.</t>
  </si>
  <si>
    <t>FREUND DE EL SALVADOR, S.A. DE C.V.</t>
  </si>
  <si>
    <t>LA CASA DEL SOLDADOR, S.A. DE C.V.</t>
  </si>
  <si>
    <t>Servicio de evaluación final externa del Proyecto: Seguimiento, consolidación y sostenibilidad de Cooperativas, empresas e Infraestructuras creadas en el Marco del Proyecto RESSOC del Area Metropolitana de San Salvador, El Salvador 2015.</t>
  </si>
  <si>
    <t>Cto. No. 050-2016</t>
  </si>
  <si>
    <t>ROJAS MENDEZ Y COMPAÑÍA</t>
  </si>
  <si>
    <t>Contratación de firma de auditoria externa para el proyecto.</t>
  </si>
  <si>
    <t>Cto. No. 051-2016</t>
  </si>
  <si>
    <t>Compra de computadora Laptop para Cooperativa de Circuito RESSOC.</t>
  </si>
  <si>
    <t>CODIN, INC, S.A. DE C.V.</t>
  </si>
  <si>
    <t>Servicio de suministro de alimentos para los talleres a realizarse en las Instalaciones de la UCA</t>
  </si>
  <si>
    <t>UNIVERSIDAD CENTROAMERICANA JOSE SIMEON CAÑAS/UCA</t>
  </si>
  <si>
    <t>Servicio de revisión y mantenimiento de equipo, impresor color laserjet 700MFP M775DN</t>
  </si>
  <si>
    <t>Cto. No.014/2016</t>
  </si>
  <si>
    <t>IPESA DE EL SALVADOR, S.A. DE C.V.</t>
  </si>
  <si>
    <t>Contratación de servicios de Consultoria para la Construcción de la propuesta normativa del PDT-AMSS</t>
  </si>
  <si>
    <t>Alquiler de mobiliario y equipo</t>
  </si>
  <si>
    <t>EXHIBIR, S.A. DE C.V.</t>
  </si>
  <si>
    <t>Servicio de alimentacion para talleres</t>
  </si>
  <si>
    <t>Cto. No.029-2016</t>
  </si>
  <si>
    <t>ALMA CAROLINA SANCHEZ FUENTES</t>
  </si>
  <si>
    <t>BERTA ROSARIO AVALOS DIAZ</t>
  </si>
  <si>
    <t>Suministro de 95 refrigerios y almuerzos</t>
  </si>
  <si>
    <t>Servicio de alimentación para tres talleres</t>
  </si>
  <si>
    <t>CIA. HOTELERA SALVADOREÑA, S.A.</t>
  </si>
  <si>
    <t>HOTELES, S.A. DE C.V.</t>
  </si>
  <si>
    <t>Contratación de servicios para la impresión de documentos de resumen ejecutivo del PDT-AMSS</t>
  </si>
  <si>
    <t>UNIVERSIDAD CENTROAMERICANA JOSE SIMEON CAÑAS</t>
  </si>
  <si>
    <t>Servicio de alquiler de mobiliario y equipo.</t>
  </si>
  <si>
    <t>EXHIBIT, S.A. DE C.V.</t>
  </si>
  <si>
    <t>Adquisición de un baking</t>
  </si>
  <si>
    <t>001/2015</t>
  </si>
  <si>
    <t>Compra de equipo informático</t>
  </si>
  <si>
    <t>Compra de impresores laser, para el programa temporal para la revitalización del Centro Historico de San Salvador</t>
  </si>
  <si>
    <t>04/02/2016</t>
  </si>
  <si>
    <t>Compra de mobiliario</t>
  </si>
  <si>
    <t>10/02/2016</t>
  </si>
  <si>
    <t>AMBIENTE MODULAR, S.A. DE C.V.</t>
  </si>
  <si>
    <t>27/05/2016</t>
  </si>
  <si>
    <t>Cto. No.004-2016</t>
  </si>
  <si>
    <t>EL SALVADOR NETWORK, S.A. DE C.V.</t>
  </si>
  <si>
    <t>Suminsitro de servicios de telefonía móvil, para el programa temporal para la revitalización del Centro Histórico de San Salvador, Fase1.</t>
  </si>
  <si>
    <t>Cto. No.025-2016</t>
  </si>
  <si>
    <t>DIGICEL, S.A. DE C.V.</t>
  </si>
  <si>
    <t>Asesoría especializada en Arquitectura</t>
  </si>
  <si>
    <t>Cto. No.037-2016</t>
  </si>
  <si>
    <t>3 meses calendario</t>
  </si>
  <si>
    <t>MARIA ISAURA ARAUZ DE QUIJANO</t>
  </si>
  <si>
    <t>14/06/2016</t>
  </si>
  <si>
    <t>Cto. No.036-2016</t>
  </si>
  <si>
    <t>Cto. No.043-2016</t>
  </si>
  <si>
    <t>No.04/2016</t>
  </si>
  <si>
    <t>No.06/2016</t>
  </si>
  <si>
    <t>No.05/2016</t>
  </si>
  <si>
    <t>No.07/2016</t>
  </si>
  <si>
    <t>No.08/2016</t>
  </si>
  <si>
    <t>No.12/2016</t>
  </si>
  <si>
    <t>No.09/2016</t>
  </si>
  <si>
    <t>No.11/2016</t>
  </si>
  <si>
    <t>No.10/2016</t>
  </si>
  <si>
    <t>No.13/2016</t>
  </si>
  <si>
    <t>No.03/2016</t>
  </si>
  <si>
    <t>No.02/2016</t>
  </si>
  <si>
    <t>No.01/2016</t>
  </si>
  <si>
    <t>No.14/2016</t>
  </si>
  <si>
    <t>No.15/2016</t>
  </si>
  <si>
    <t>No.16/2016</t>
  </si>
  <si>
    <t>No.17/2016</t>
  </si>
  <si>
    <t>No.19/2016</t>
  </si>
  <si>
    <t>No.20/2016</t>
  </si>
  <si>
    <t>No.21/2016</t>
  </si>
  <si>
    <t>No.22/2016</t>
  </si>
  <si>
    <t>No.23/2016</t>
  </si>
  <si>
    <t>No.24/2016</t>
  </si>
  <si>
    <t>No.25/2016</t>
  </si>
  <si>
    <t>No.26/2016</t>
  </si>
  <si>
    <t>No.27/2016</t>
  </si>
  <si>
    <t>No.28/2016</t>
  </si>
  <si>
    <t>No.18/2016</t>
  </si>
  <si>
    <t>Cto. No. 040/2016</t>
  </si>
  <si>
    <t>01/2016</t>
  </si>
  <si>
    <t>49/2015</t>
  </si>
  <si>
    <t>Cto. No.049/2016</t>
  </si>
  <si>
    <t>07/2016</t>
  </si>
  <si>
    <t>6 meses calendario</t>
  </si>
  <si>
    <t xml:space="preserve">3 meses calendario </t>
  </si>
  <si>
    <t>60 días calendario</t>
  </si>
  <si>
    <t>a partir de la fecha de otrogamiento hasta el 31 de diciembre del 2016</t>
  </si>
  <si>
    <t>a partir del 1 de abril  hasta 31/12/2016</t>
  </si>
  <si>
    <t xml:space="preserve">15 dias calendario </t>
  </si>
  <si>
    <t>a partir del 12 de abril hasta el 31 de diciembre de 2016</t>
  </si>
  <si>
    <t xml:space="preserve">165 dias calendario </t>
  </si>
  <si>
    <t xml:space="preserve">6 meses calendario </t>
  </si>
  <si>
    <t xml:space="preserve">11 dias calendario </t>
  </si>
  <si>
    <t>75 dias calendario</t>
  </si>
  <si>
    <t>a partir del 01 de febrero de 2016 hasta el 31/01/2016</t>
  </si>
  <si>
    <t>a partir del 1 de febrero hasta 31/12/2016</t>
  </si>
  <si>
    <t>a partir del 1 de marzo hasta el 31/12/2016</t>
  </si>
  <si>
    <t>a partir del 17 de marzo hasta el 31/12/2016</t>
  </si>
  <si>
    <t>a partir del 5 de abril hasta el 31 de diciembre del 2016</t>
  </si>
  <si>
    <t>112 dias calendario</t>
  </si>
  <si>
    <t xml:space="preserve">30 días calendario </t>
  </si>
  <si>
    <t xml:space="preserve">25 dias calendario </t>
  </si>
  <si>
    <t xml:space="preserve">60 dias calendario </t>
  </si>
  <si>
    <t>5 meses calendario</t>
  </si>
  <si>
    <t xml:space="preserve">25 días calendario </t>
  </si>
  <si>
    <t>a partir del 20 de enero hasta el 31 de diciembre de 2016</t>
  </si>
  <si>
    <t>a partir del 2 de febrero hasta el 31/12/2016</t>
  </si>
  <si>
    <t>a partir del 8 de abril hasta el 31 de diciembre del 2016</t>
  </si>
  <si>
    <t>Contratación de servicio de alimentación y transporte; y adquisición de materiales de oficina, materiales didácticos y productos de papel y cartón para : Intercambio de experiencias para el apoyo al desarrollo y funcionamiento de los CMPV del AMSS</t>
  </si>
  <si>
    <t>Publicación de convocatoria para contratar Asistencia técnica para la organización del trabajo con las Unidades de Promoción Social Municipales</t>
  </si>
  <si>
    <t>Asistencia técnica para la organización del trabajo con las Unidades de Promoción Social Municipales</t>
  </si>
  <si>
    <t>Servicio de alimentación para actividades: Festival Metropolitano por la Paz y juegos Metropolitanos por la paz.</t>
  </si>
  <si>
    <t>Asistencia técnica para el seguimiento y análisis sobre cumplimiento de indicadores y medios de verificación del proyecto.</t>
  </si>
  <si>
    <t>Compra de equipo informático (1 impresora y 2 access point).</t>
  </si>
  <si>
    <t>Construcción de casa malla e instalación de equipamiento en el huerto urbano.</t>
  </si>
  <si>
    <t>Compra de 1 cámara y 1 grabadora de voz</t>
  </si>
  <si>
    <t>Contratación de servicio de internet</t>
  </si>
  <si>
    <t>Compra de 1 boleto aéreo</t>
  </si>
  <si>
    <t>Persona natual</t>
  </si>
  <si>
    <t>Nombre de la Contraparte</t>
  </si>
  <si>
    <t>Características de la contraparte</t>
  </si>
  <si>
    <t>Persona jurídica</t>
  </si>
  <si>
    <t>Plazo de cumplimiento</t>
  </si>
  <si>
    <t>PROSPECTIVA ROI &amp; ACTION, S.A. DE C.V.</t>
  </si>
  <si>
    <t>Contrato 002/2016</t>
  </si>
  <si>
    <t>Forma de Contratación</t>
  </si>
  <si>
    <t>Contrato 007/2016. Construcción de caseta de vigilancia y mejoramiento de exteriores</t>
  </si>
  <si>
    <t>Contrato 002/2016. Suministro de papel higienico y prductos similares para la OPAMSS período de 2016</t>
  </si>
  <si>
    <t>Contrato 006/2016. Suministro de servicio de telefonía móvil</t>
  </si>
  <si>
    <t>Contrato 005/2016. Servicio de limpieza y actividades de apoyo para las oficinas de OPAMSS.</t>
  </si>
  <si>
    <t>Contrato 0010/2016. Mantenimiento de vehículo para el año 2016</t>
  </si>
  <si>
    <t>Contrato 002/2016. Servicio de internet dedicado corporativo y agregado</t>
  </si>
  <si>
    <t>Orden de Compra 0209/2016. Adquisición de 1 suscripciones en periódicos distintos por un período de un año</t>
  </si>
  <si>
    <t>Orden de Compra 0210/2016. Adquisición de 2 suscripciones en periódicos distintos por un período de un año</t>
  </si>
  <si>
    <t>Contrato 009/2016. Suministro de productos alimenticios para la OPAMSS, periodo 2016</t>
  </si>
  <si>
    <t>Contrato 008/2016. Suministro de productos alimenticios para la OPAMSS, periodo 2017</t>
  </si>
  <si>
    <t>31 días hábiles</t>
  </si>
  <si>
    <t>Contrato 012/2016. Servicio de Mantenimiento de aires acondicionados de OPAMSS</t>
  </si>
  <si>
    <t>Contrato 013/2016. Constratación de servicios de Seguro de bienes y de personas LP-01-2016</t>
  </si>
  <si>
    <t>Contrato 011/2016. Compra de 2 vehículos de transporte</t>
  </si>
  <si>
    <t>Contrato 020/2016. Suministro de Materiales de oficina y toner para la OPAMSS, período 2016</t>
  </si>
  <si>
    <t>Contrato 021/2016. Suministro de Materiales de oficina y toner para la OPAMSS, período 2017</t>
  </si>
  <si>
    <t>Contrato 022/2016. Suministro de Materiales de oficina y toner para la OPAMSS, período 2018</t>
  </si>
  <si>
    <t>Contrato 018/2016. Servicios de alimentación para actividades que se desarrollan en Unidad de Desarrollo Económico y Cohesión Social.</t>
  </si>
  <si>
    <t>Contrato 017/2016. Suministro e instalación de aire acondicionado.</t>
  </si>
  <si>
    <t>Contrato 027/2016. Servicio de alimentacion para el año 2016</t>
  </si>
  <si>
    <t>Contrato 031/2016. Compra de un escaner ,  1 equipo multifunción de planos, y una impresora de carnet</t>
  </si>
  <si>
    <t>Contrato 026/2016. Adquisición de servicios de control de malos olores para los baños de OPAMSS</t>
  </si>
  <si>
    <t>Contrato 030/2016. Suministro e instalación de un aire acondicionado</t>
  </si>
  <si>
    <t>Contrato 036/2016. Asistencia técnica de Comunicador con experiencia en diseño gráfico, para el apoyo a la UAIP en el montaje de la "Audiencia Pública de Rendición de Cuentas" y en el diseño de materiales de información pública. (2do proceso)</t>
  </si>
  <si>
    <t>Contrato 046/2016. Servicio de impresiones varias</t>
  </si>
  <si>
    <t>Contrato 042/2016. Contratación de Asistencia técnica para el CODEMET</t>
  </si>
  <si>
    <t>Contrato 048/2016. Taller de integración</t>
  </si>
  <si>
    <t>Orden de Compra 0212/2016. Compra de una bateria libre de mantenimiento de 90 amps.</t>
  </si>
  <si>
    <t>Orden de Compra 0213/2016. Mantenimiento preventivo del vehiculo placas N15165</t>
  </si>
  <si>
    <r>
      <t xml:space="preserve">Orden de Compra 0214/2016. Publicación de convocatoria para participar en  </t>
    </r>
    <r>
      <rPr>
        <b/>
        <sz val="10"/>
        <rFont val="Arial"/>
        <family val="2"/>
      </rPr>
      <t>LP-01-2016</t>
    </r>
  </si>
  <si>
    <t>Orden de Compra 0215/2016. Compra de 2 cintas para impresor de carnet y 2 tarjetas PVC</t>
  </si>
  <si>
    <t>Orden de Compra 0216/2016. Servicio de publicación en periódico de Resultado de LP-01-2015</t>
  </si>
  <si>
    <t>Orden de Compra 0224/2016. Compra de mobiliario y equipo para la Unidad de Desarrollo Económico y Cohesión Social.</t>
  </si>
  <si>
    <t>Orden de Compra 0225/2016. Compra de mobiliario y equipo para la Unidad de Desarrollo Económico y Cohesión Social.</t>
  </si>
  <si>
    <t>Orden de Compra 0221/2016. Compra de 1 bateria de 12 voltios, para el vehílulo Yaris.</t>
  </si>
  <si>
    <t>Orden de Compra 0218/2016. Servicio de 200 Impresiones de brochures</t>
  </si>
  <si>
    <t>Orden de Compra 0220/2016. Servicio de publicación de Resultado de LP-01-2016, Contratación de Seguros</t>
  </si>
  <si>
    <t>Orden de Compra 0226/2016. Servicio de Impresión de Formularios</t>
  </si>
  <si>
    <t>Orden de Compra 0222/2016. Servicio de Impresión de Revista Pensemos Metro</t>
  </si>
  <si>
    <t>Orden de Compra 0228/2016. Compra de un escaner ,  1 equipo multifunción de planos, y una impresora de carnet</t>
  </si>
  <si>
    <t>Orden de Compra 0233/2016. Adquisición de mobiliario y equipo eléctrico.</t>
  </si>
  <si>
    <t>Orden de Compra 0227/2016. Servicio de mantenimiento preventivo y correctivo de moto M37094.</t>
  </si>
  <si>
    <t>Orden de Compra 0229/2016. Compra de dos toner color negro</t>
  </si>
  <si>
    <t>Orden de Compra 0230/2016. Compra de 5 trofeos</t>
  </si>
  <si>
    <t>Orden de Compra 0232/2016. Compra de dos Cámara fotográfica</t>
  </si>
  <si>
    <t>Orden de Compra 0231/2016. Servicio de publicación de una esquela en 1/2 página del periódico.</t>
  </si>
  <si>
    <t>Orden de Compra 0234/2016. Servicio de impresión de 3,000 juegos de mandamientos de pago</t>
  </si>
  <si>
    <t>Orden de Compra 0235/2016. Compra de 1 Lavadero y 1 horno microondas</t>
  </si>
  <si>
    <t>Orden de Compra 0236/2016. Compra de Seis arboles almendro africano</t>
  </si>
  <si>
    <t>Orden de Compra 0241/2016. Compra de 1 anilladora de aros espiral y metálico</t>
  </si>
  <si>
    <t>Orden de Compra 0242/2016. Compra de  1 caja de aro metálico, 1 caja de aro plástico y 1 paquete pasta para laminar.</t>
  </si>
  <si>
    <t xml:space="preserve">Orden de Compra 0246/2016. Compra de 5 estantes metálicos </t>
  </si>
  <si>
    <t>Orden de Compra 0243/2016. Adquisición de 4 libros</t>
  </si>
  <si>
    <t>Orden de Compra 0237/2016. 1 Servicio de alimentación</t>
  </si>
  <si>
    <t>Orden de Compra 0238/2016. Contratación de una persona para realizar "Charla de autocuido Ginecológico"</t>
  </si>
  <si>
    <t>Orden de Compra 0240/2016. Servicio de alimentación para sesión ordinaria del COAMSS en el Marco del Funcionamiento del CODEMET.</t>
  </si>
  <si>
    <t>Orden de Compra 0244/2016. Compra de 4 llantas y 1 bateria 90 AMP, para vehículo placas N15163</t>
  </si>
  <si>
    <t>Orden de Compra 0252/2016. Servicio de suministro e instalación de cielo falso, forrado de pared e instalación de canal en el exterior de OPAMSS.</t>
  </si>
  <si>
    <t>Orden de Compra 0254/2016. Elaboración de 100 brochures</t>
  </si>
  <si>
    <t>Orden de Compra 0247/2016. Alquiler de 18 manteles</t>
  </si>
  <si>
    <t>Orden de Compra 0248/2016. Alquiler de 3 canopys</t>
  </si>
  <si>
    <t>Orden de Compra 0253/2016. Servicio de alimentación.</t>
  </si>
  <si>
    <t>Orden de Compra 0249/2016. Servicio de publicación de un anuncio en un periódico de mayor circulación en el país, a publicarse el lunes 23 de mayo de 2016.</t>
  </si>
  <si>
    <t>Orden de Compra 0250/2016. Servicio de publicación de un anuncio en un periódico de mayor circulación en el país, a publicarse el lunes 23 de mayo de 2016.</t>
  </si>
  <si>
    <t xml:space="preserve">Orden de Compra 0251/2016. Adquicisión de 8 adornos con base de madera y vidrio con medidas de base de 14 de ancho x 9cm y 22 de alto, con plaquita de vidrio y frase personalizada. </t>
  </si>
  <si>
    <t>Orden de Compra 0255/2016. Instalación de 10 puntos de red</t>
  </si>
  <si>
    <t>Orden de Compra 0258/2016. Compra de 12 escritorios</t>
  </si>
  <si>
    <t>Orden de Compra 0264/2016. Compra de productos de limpieza para mantenimiento de edificio.</t>
  </si>
  <si>
    <t>Orden de Compra 0265/2016. Compra de productos de limpieza para mantenimiento de edificio.</t>
  </si>
  <si>
    <t>Orden de Compra 0256/2016. Compra de una bateria para vehículo N15894</t>
  </si>
  <si>
    <t>Orden de Compra 0257/2016. Valúo de 2 vehículos Mazda B2901</t>
  </si>
  <si>
    <t>Orden de Compra 0259/2016. 1 servicio de local y alimentación</t>
  </si>
  <si>
    <t>Orden de Compra 0260/2016. Compra de 100 cajas de cartón</t>
  </si>
  <si>
    <t>Orden de Compra 0262/2016. Alquiler de dron</t>
  </si>
  <si>
    <t>Orden de Compra 0263/2016. Servicios de alimentación para convivio del dia del Padre.</t>
  </si>
  <si>
    <t>Orden de Compra 0268/2016. Servicio de instalación de tres puntos de datos en oficina central de OPAMSS.</t>
  </si>
  <si>
    <t>Orden de Compra 0267/2016. Contratación de servicios de impresiones gráficas</t>
  </si>
  <si>
    <t>Orden de Compra 0269/2016. Arrendamiento de escenario e impresión de lona.</t>
  </si>
  <si>
    <t>Orden de Compra 0281/2016. Servicio de Impresión de instructivos</t>
  </si>
  <si>
    <t>Orden de Compra 0274/2016. Compra de 2 toner HP 81 A color negro</t>
  </si>
  <si>
    <t>Orden de Compra 0271/2016. Compra de una bateria para vehículo N3771</t>
  </si>
  <si>
    <t>Orden de Compra 0270/2016. Compra de 100 camisas</t>
  </si>
  <si>
    <t>Orden de Compra 0282/2016. Compra de un requinto eléctrico acustico y una guitarra eléctrica acustica.</t>
  </si>
  <si>
    <t>Orden de Compra 0272/2016. Servicio de transporte</t>
  </si>
  <si>
    <t>Orden de Compra 0275/2016. Compra de un arreglo floral</t>
  </si>
  <si>
    <t>Orden de Compra 0276/2016. Adquisición de 350 croissant de pollo más un jugo de naranja.</t>
  </si>
  <si>
    <t>Orden de Compra 0277/2016. Compra de 5 boletos aéreos</t>
  </si>
  <si>
    <t>Orden de Compra 0280/2016. Compra de 1 boletos aéreos</t>
  </si>
  <si>
    <t>Orden de Compra 0278/2016. Contratación de servicio para Cofee break</t>
  </si>
  <si>
    <t>Orden de Compra 0279/2016. Compra de 2 boletos aereos</t>
  </si>
  <si>
    <t>Orden de Compra 0283/2016. Compra de un boletos aéreos</t>
  </si>
  <si>
    <t>Contrato 038/2016. Asistencia técnica para el apoyo en la ejecución y seguimiento de proyectos de cooperación desde la OPAMSS.</t>
  </si>
  <si>
    <t>Codigo de adquisión o contratación</t>
  </si>
  <si>
    <t>Código de contrato/orden de compra</t>
  </si>
  <si>
    <t>Orden de Compra 0211/2016. Compra de una Fianza</t>
  </si>
  <si>
    <t>Contrato 0016/2016. Ejecución y montaje de cursos de formación en temas relacionados a la cohesión social y prevensión de la violencia</t>
  </si>
  <si>
    <t>Orden de Compra 01/2016. Publicación en periódico de convocatoria para contratar Asistencia técnica para la organización del trabajo con las unidades de promoción social</t>
  </si>
  <si>
    <t>Area institucional</t>
  </si>
  <si>
    <t>Fecha de firma de contrato/orden de compra</t>
  </si>
  <si>
    <t>Año</t>
  </si>
  <si>
    <t>DETALLE DE CONTRATOS DE BIENES Y SERVICIOS 2016</t>
  </si>
  <si>
    <t>2016</t>
  </si>
  <si>
    <t>OPAMSS fondos propios</t>
  </si>
  <si>
    <t>OPAMSS / Fondos de PROYECTO FINANCIADO POR EL AREA METROPOLITANA DE BARCELONA (AMB)</t>
  </si>
  <si>
    <t>OPAMSS / Fondos de PROYECTO UNION EUROPEA (UE)</t>
  </si>
  <si>
    <t>OPAMSS / Fondos REAVILITACION CENTRO HISTORICO (CH)</t>
  </si>
  <si>
    <t>OPAMSS</t>
  </si>
  <si>
    <t>Compra a corto plazo</t>
  </si>
  <si>
    <t>OPAMSS / Fondos de Agencia Andaluza de Cooperación Internacional para el Desarrollo (AACID)</t>
  </si>
  <si>
    <t>Persona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</si>
</sst>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Calibri Light"/>
      <family val="2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Fill="1" applyBorder="1" applyAlignment="1"/>
    <xf numFmtId="0" fontId="3" fillId="0" borderId="1" xfId="0" applyFont="1" applyFill="1" applyBorder="1" applyAlignment="1">
      <alignment wrapText="1"/>
    </xf>
    <xf numFmtId="165" fontId="1" fillId="0" borderId="1" xfId="0" applyNumberFormat="1" applyFont="1" applyFill="1" applyBorder="1" applyAlignment="1"/>
    <xf numFmtId="0" fontId="0" fillId="0" borderId="0" xfId="0" applyFill="1" applyAlignment="1"/>
    <xf numFmtId="165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wrapText="1"/>
    </xf>
    <xf numFmtId="165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/>
    <xf numFmtId="14" fontId="0" fillId="0" borderId="1" xfId="0" applyNumberForma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Border="1" applyAlignment="1"/>
    <xf numFmtId="14" fontId="0" fillId="0" borderId="0" xfId="0" applyNumberFormat="1" applyFill="1" applyAlignment="1">
      <alignment horizontal="left"/>
    </xf>
    <xf numFmtId="0" fontId="0" fillId="0" borderId="1" xfId="0" applyFont="1" applyFill="1" applyBorder="1" applyAlignment="1">
      <alignment wrapText="1"/>
    </xf>
    <xf numFmtId="165" fontId="0" fillId="0" borderId="1" xfId="0" applyNumberFormat="1" applyFont="1" applyFill="1" applyBorder="1" applyAlignment="1">
      <alignment wrapText="1"/>
    </xf>
    <xf numFmtId="0" fontId="0" fillId="0" borderId="0" xfId="0" applyFill="1"/>
    <xf numFmtId="49" fontId="1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165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Border="1"/>
    <xf numFmtId="0" fontId="1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1" fillId="0" borderId="0" xfId="0" applyFont="1" applyFill="1" applyAlignment="1">
      <alignment wrapText="1"/>
    </xf>
    <xf numFmtId="165" fontId="0" fillId="0" borderId="0" xfId="0" applyNumberFormat="1" applyFill="1" applyAlignment="1">
      <alignment horizontal="left"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wrapText="1"/>
    </xf>
    <xf numFmtId="165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vertical="center" wrapText="1"/>
    </xf>
    <xf numFmtId="165" fontId="0" fillId="0" borderId="1" xfId="0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1" fillId="0" borderId="1" xfId="0" applyFont="1" applyFill="1" applyBorder="1"/>
    <xf numFmtId="165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165" fontId="0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14" fontId="0" fillId="0" borderId="1" xfId="0" applyNumberFormat="1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/>
    <xf numFmtId="165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" fillId="0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5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/>
    <xf numFmtId="165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justify" vertical="top" wrapText="1"/>
    </xf>
    <xf numFmtId="165" fontId="0" fillId="0" borderId="1" xfId="0" applyNumberFormat="1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/>
    <xf numFmtId="14" fontId="0" fillId="0" borderId="0" xfId="0" applyNumberFormat="1" applyFill="1" applyBorder="1" applyAlignment="1"/>
    <xf numFmtId="165" fontId="0" fillId="0" borderId="0" xfId="0" applyNumberFormat="1" applyFill="1" applyBorder="1" applyAlignment="1">
      <alignment vertical="center"/>
    </xf>
    <xf numFmtId="165" fontId="0" fillId="0" borderId="0" xfId="0" applyNumberFormat="1" applyFill="1" applyBorder="1" applyAlignment="1">
      <alignment horizontal="left"/>
    </xf>
    <xf numFmtId="165" fontId="1" fillId="0" borderId="0" xfId="0" applyNumberFormat="1" applyFont="1"/>
    <xf numFmtId="165" fontId="1" fillId="0" borderId="1" xfId="0" applyNumberFormat="1" applyFont="1" applyBorder="1"/>
    <xf numFmtId="49" fontId="5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49" fontId="1" fillId="0" borderId="0" xfId="0" applyNumberFormat="1" applyFont="1" applyBorder="1" applyAlignme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1" fillId="0" borderId="0" xfId="0" applyNumberFormat="1" applyFont="1" applyFill="1" applyAlignment="1"/>
    <xf numFmtId="49" fontId="1" fillId="0" borderId="0" xfId="0" applyNumberFormat="1" applyFont="1" applyAlignment="1"/>
    <xf numFmtId="14" fontId="0" fillId="0" borderId="1" xfId="0" applyNumberFormat="1" applyFont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4" fontId="3" fillId="0" borderId="1" xfId="0" applyNumberFormat="1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/>
    <xf numFmtId="165" fontId="1" fillId="0" borderId="1" xfId="0" applyNumberFormat="1" applyFont="1" applyFill="1" applyBorder="1" applyAlignment="1"/>
    <xf numFmtId="0" fontId="0" fillId="0" borderId="1" xfId="0" applyFill="1" applyBorder="1" applyAlignment="1">
      <alignment wrapText="1"/>
    </xf>
    <xf numFmtId="165" fontId="0" fillId="0" borderId="3" xfId="0" applyNumberFormat="1" applyFill="1" applyBorder="1" applyAlignment="1">
      <alignment wrapText="1"/>
    </xf>
    <xf numFmtId="165" fontId="1" fillId="0" borderId="3" xfId="0" applyNumberFormat="1" applyFont="1" applyFill="1" applyBorder="1" applyAlignment="1"/>
    <xf numFmtId="0" fontId="0" fillId="0" borderId="1" xfId="0" applyFont="1" applyFill="1" applyBorder="1" applyAlignment="1">
      <alignment vertical="center" wrapText="1"/>
    </xf>
    <xf numFmtId="165" fontId="0" fillId="0" borderId="1" xfId="0" applyNumberFormat="1" applyFont="1" applyFill="1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5" fontId="0" fillId="0" borderId="1" xfId="0" applyNumberFormat="1" applyFont="1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left" wrapText="1"/>
    </xf>
    <xf numFmtId="165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5" fontId="1" fillId="0" borderId="6" xfId="0" applyNumberFormat="1" applyFont="1" applyFill="1" applyBorder="1" applyAlignment="1">
      <alignment wrapText="1"/>
    </xf>
    <xf numFmtId="165" fontId="1" fillId="0" borderId="5" xfId="0" applyNumberFormat="1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wrapText="1"/>
    </xf>
    <xf numFmtId="165" fontId="1" fillId="0" borderId="6" xfId="0" applyNumberFormat="1" applyFont="1" applyFill="1" applyBorder="1" applyAlignment="1"/>
    <xf numFmtId="165" fontId="0" fillId="0" borderId="1" xfId="0" applyNumberFormat="1" applyFill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49" fontId="1" fillId="0" borderId="2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right"/>
    </xf>
    <xf numFmtId="0" fontId="6" fillId="0" borderId="0" xfId="0" applyFont="1"/>
    <xf numFmtId="0" fontId="0" fillId="0" borderId="1" xfId="0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49" fontId="0" fillId="0" borderId="1" xfId="0" applyNumberForma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right" vertical="center" wrapText="1"/>
    </xf>
    <xf numFmtId="14" fontId="0" fillId="0" borderId="3" xfId="0" applyNumberFormat="1" applyFon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right" vertical="center"/>
    </xf>
    <xf numFmtId="164" fontId="0" fillId="0" borderId="1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165" fontId="5" fillId="0" borderId="1" xfId="0" applyNumberFormat="1" applyFont="1" applyFill="1" applyBorder="1" applyAlignment="1"/>
    <xf numFmtId="49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wrapText="1"/>
    </xf>
    <xf numFmtId="49" fontId="5" fillId="0" borderId="5" xfId="0" applyNumberFormat="1" applyFont="1" applyFill="1" applyBorder="1" applyAlignment="1">
      <alignment horizontal="right"/>
    </xf>
    <xf numFmtId="49" fontId="8" fillId="0" borderId="0" xfId="0" applyNumberFormat="1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vertical="center"/>
    </xf>
    <xf numFmtId="14" fontId="0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65" fontId="0" fillId="0" borderId="2" xfId="0" applyNumberFormat="1" applyFont="1" applyFill="1" applyBorder="1" applyAlignment="1">
      <alignment horizontal="left" wrapText="1"/>
    </xf>
    <xf numFmtId="165" fontId="0" fillId="0" borderId="4" xfId="0" applyNumberFormat="1" applyFont="1" applyFill="1" applyBorder="1" applyAlignment="1">
      <alignment horizontal="left" wrapText="1"/>
    </xf>
    <xf numFmtId="165" fontId="0" fillId="0" borderId="3" xfId="0" applyNumberFormat="1" applyFont="1" applyFill="1" applyBorder="1" applyAlignment="1">
      <alignment horizontal="left" wrapText="1"/>
    </xf>
    <xf numFmtId="165" fontId="0" fillId="0" borderId="2" xfId="0" applyNumberFormat="1" applyFill="1" applyBorder="1" applyAlignment="1">
      <alignment horizontal="center" vertical="center" wrapText="1"/>
    </xf>
    <xf numFmtId="165" fontId="0" fillId="0" borderId="4" xfId="0" applyNumberFormat="1" applyFill="1" applyBorder="1" applyAlignment="1">
      <alignment horizontal="center" vertical="center" wrapText="1"/>
    </xf>
    <xf numFmtId="165" fontId="0" fillId="0" borderId="3" xfId="0" applyNumberFormat="1" applyFill="1" applyBorder="1" applyAlignment="1">
      <alignment horizontal="center" vertical="center" wrapText="1"/>
    </xf>
    <xf numFmtId="165" fontId="0" fillId="0" borderId="2" xfId="0" applyNumberFormat="1" applyFont="1" applyFill="1" applyBorder="1" applyAlignment="1">
      <alignment horizontal="left" vertical="center" wrapText="1"/>
    </xf>
    <xf numFmtId="165" fontId="0" fillId="0" borderId="4" xfId="0" applyNumberFormat="1" applyFont="1" applyFill="1" applyBorder="1" applyAlignment="1">
      <alignment horizontal="left" vertical="center" wrapText="1"/>
    </xf>
    <xf numFmtId="165" fontId="0" fillId="0" borderId="3" xfId="0" applyNumberFormat="1" applyFont="1" applyFill="1" applyBorder="1" applyAlignment="1">
      <alignment horizontal="left" vertical="center" wrapText="1"/>
    </xf>
    <xf numFmtId="165" fontId="0" fillId="0" borderId="2" xfId="0" applyNumberFormat="1" applyFill="1" applyBorder="1" applyAlignment="1">
      <alignment horizontal="left" vertical="center" wrapText="1"/>
    </xf>
    <xf numFmtId="165" fontId="0" fillId="0" borderId="4" xfId="0" applyNumberFormat="1" applyFill="1" applyBorder="1" applyAlignment="1">
      <alignment horizontal="left" vertical="center" wrapText="1"/>
    </xf>
    <xf numFmtId="165" fontId="0" fillId="0" borderId="3" xfId="0" applyNumberForma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49" fontId="1" fillId="0" borderId="2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14" fontId="0" fillId="0" borderId="2" xfId="0" applyNumberFormat="1" applyFill="1" applyBorder="1" applyAlignment="1">
      <alignment horizontal="center" wrapText="1"/>
    </xf>
    <xf numFmtId="14" fontId="0" fillId="0" borderId="3" xfId="0" applyNumberFormat="1" applyFill="1" applyBorder="1" applyAlignment="1">
      <alignment horizontal="center" wrapText="1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14" fontId="0" fillId="0" borderId="2" xfId="0" applyNumberFormat="1" applyFont="1" applyFill="1" applyBorder="1" applyAlignment="1">
      <alignment horizontal="center" wrapText="1"/>
    </xf>
    <xf numFmtId="14" fontId="0" fillId="0" borderId="3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165" fontId="0" fillId="0" borderId="2" xfId="0" applyNumberFormat="1" applyFill="1" applyBorder="1" applyAlignment="1">
      <alignment horizontal="left" wrapText="1"/>
    </xf>
    <xf numFmtId="165" fontId="0" fillId="0" borderId="3" xfId="0" applyNumberFormat="1" applyFill="1" applyBorder="1" applyAlignment="1">
      <alignment horizontal="left" wrapText="1"/>
    </xf>
    <xf numFmtId="14" fontId="0" fillId="0" borderId="2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4" fontId="1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5" fontId="0" fillId="0" borderId="4" xfId="0" applyNumberFormat="1" applyFill="1" applyBorder="1" applyAlignment="1">
      <alignment horizontal="left" wrapText="1"/>
    </xf>
    <xf numFmtId="14" fontId="0" fillId="0" borderId="4" xfId="0" applyNumberForma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4"/>
  <sheetViews>
    <sheetView showGridLines="0" tabSelected="1" zoomScale="70" zoomScaleNormal="70" workbookViewId="0">
      <selection activeCell="C1" sqref="C1"/>
    </sheetView>
  </sheetViews>
  <sheetFormatPr baseColWidth="10" defaultRowHeight="15" x14ac:dyDescent="0.25"/>
  <cols>
    <col min="2" max="2" width="0" hidden="1" customWidth="1"/>
    <col min="3" max="3" width="27" style="3" customWidth="1"/>
    <col min="4" max="4" width="70.140625" customWidth="1"/>
    <col min="5" max="5" width="20.28515625" bestFit="1" customWidth="1"/>
    <col min="6" max="6" width="19.5703125" style="9" customWidth="1"/>
    <col min="7" max="7" width="59.140625" style="10" customWidth="1"/>
    <col min="8" max="8" width="29.42578125" customWidth="1"/>
    <col min="9" max="9" width="21.7109375" style="3" customWidth="1"/>
    <col min="10" max="10" width="17.85546875" customWidth="1"/>
    <col min="11" max="11" width="26.5703125" style="4" customWidth="1"/>
    <col min="12" max="12" width="22.85546875" style="116" customWidth="1"/>
  </cols>
  <sheetData>
    <row r="1" spans="2:12" ht="33.75" x14ac:dyDescent="0.5">
      <c r="C1" s="210" t="s">
        <v>579</v>
      </c>
      <c r="E1" s="114"/>
      <c r="L1" s="114"/>
    </row>
    <row r="2" spans="2:12" s="11" customFormat="1" ht="34.5" thickBot="1" x14ac:dyDescent="0.55000000000000004">
      <c r="C2" s="210" t="s">
        <v>577</v>
      </c>
      <c r="D2" s="112"/>
      <c r="E2" s="112"/>
      <c r="F2" s="171"/>
      <c r="G2" s="16"/>
      <c r="I2" s="15"/>
      <c r="K2" s="12"/>
      <c r="L2" s="112"/>
    </row>
    <row r="3" spans="2:12" s="22" customFormat="1" ht="39" thickBot="1" x14ac:dyDescent="0.3">
      <c r="B3" s="113" t="s">
        <v>576</v>
      </c>
      <c r="C3" s="216" t="s">
        <v>569</v>
      </c>
      <c r="D3" s="216" t="s">
        <v>0</v>
      </c>
      <c r="E3" s="216" t="s">
        <v>574</v>
      </c>
      <c r="F3" s="216" t="s">
        <v>1</v>
      </c>
      <c r="G3" s="216" t="s">
        <v>470</v>
      </c>
      <c r="H3" s="216" t="s">
        <v>471</v>
      </c>
      <c r="I3" s="216" t="s">
        <v>473</v>
      </c>
      <c r="J3" s="216" t="s">
        <v>476</v>
      </c>
      <c r="K3" s="216" t="s">
        <v>575</v>
      </c>
      <c r="L3" s="216" t="s">
        <v>570</v>
      </c>
    </row>
    <row r="4" spans="2:12" s="22" customFormat="1" ht="30" x14ac:dyDescent="0.25">
      <c r="B4" s="172">
        <v>2016</v>
      </c>
      <c r="C4" s="203" t="s">
        <v>4</v>
      </c>
      <c r="D4" s="204" t="s">
        <v>477</v>
      </c>
      <c r="E4" s="204" t="s">
        <v>583</v>
      </c>
      <c r="F4" s="205">
        <v>102658.29</v>
      </c>
      <c r="G4" s="167" t="s">
        <v>5</v>
      </c>
      <c r="H4" s="142" t="s">
        <v>472</v>
      </c>
      <c r="I4" s="25" t="s">
        <v>444</v>
      </c>
      <c r="J4" s="142" t="s">
        <v>7</v>
      </c>
      <c r="K4" s="202">
        <v>42422</v>
      </c>
      <c r="L4" s="207" t="s">
        <v>3</v>
      </c>
    </row>
    <row r="5" spans="2:12" s="22" customFormat="1" ht="28.5" customHeight="1" x14ac:dyDescent="0.25">
      <c r="B5" s="172">
        <v>2016</v>
      </c>
      <c r="C5" s="206" t="s">
        <v>8</v>
      </c>
      <c r="D5" s="204" t="s">
        <v>571</v>
      </c>
      <c r="E5" s="204" t="s">
        <v>583</v>
      </c>
      <c r="F5" s="205">
        <v>155.93</v>
      </c>
      <c r="G5" s="167" t="s">
        <v>9</v>
      </c>
      <c r="H5" s="142" t="s">
        <v>472</v>
      </c>
      <c r="I5" s="25" t="s">
        <v>584</v>
      </c>
      <c r="J5" s="142" t="s">
        <v>7</v>
      </c>
      <c r="K5" s="202">
        <v>42389</v>
      </c>
      <c r="L5" s="159" t="s">
        <v>6</v>
      </c>
    </row>
    <row r="6" spans="2:12" s="22" customFormat="1" ht="45" customHeight="1" x14ac:dyDescent="0.25">
      <c r="B6" s="172">
        <v>2016</v>
      </c>
      <c r="C6" s="170" t="s">
        <v>11</v>
      </c>
      <c r="D6" s="144" t="s">
        <v>483</v>
      </c>
      <c r="E6" s="204" t="s">
        <v>583</v>
      </c>
      <c r="F6" s="205">
        <v>90</v>
      </c>
      <c r="G6" s="168" t="s">
        <v>12</v>
      </c>
      <c r="H6" s="142" t="s">
        <v>472</v>
      </c>
      <c r="I6" s="25" t="s">
        <v>584</v>
      </c>
      <c r="J6" s="169" t="s">
        <v>7</v>
      </c>
      <c r="K6" s="202">
        <v>42380</v>
      </c>
      <c r="L6" s="159" t="s">
        <v>475</v>
      </c>
    </row>
    <row r="7" spans="2:12" s="22" customFormat="1" ht="46.5" customHeight="1" x14ac:dyDescent="0.25">
      <c r="B7" s="172">
        <v>2016</v>
      </c>
      <c r="C7" s="170" t="s">
        <v>13</v>
      </c>
      <c r="D7" s="144" t="s">
        <v>484</v>
      </c>
      <c r="E7" s="204" t="s">
        <v>583</v>
      </c>
      <c r="F7" s="205">
        <v>90</v>
      </c>
      <c r="G7" s="168" t="s">
        <v>14</v>
      </c>
      <c r="H7" s="142" t="s">
        <v>472</v>
      </c>
      <c r="I7" s="25" t="s">
        <v>584</v>
      </c>
      <c r="J7" s="169" t="s">
        <v>7</v>
      </c>
      <c r="K7" s="202">
        <v>42380</v>
      </c>
      <c r="L7" s="159" t="s">
        <v>475</v>
      </c>
    </row>
    <row r="8" spans="2:12" s="22" customFormat="1" ht="45.75" customHeight="1" x14ac:dyDescent="0.25">
      <c r="B8" s="172">
        <v>2016</v>
      </c>
      <c r="C8" s="160" t="s">
        <v>16</v>
      </c>
      <c r="D8" s="144" t="s">
        <v>478</v>
      </c>
      <c r="E8" s="204" t="s">
        <v>583</v>
      </c>
      <c r="F8" s="205">
        <v>1637</v>
      </c>
      <c r="G8" s="168" t="s">
        <v>17</v>
      </c>
      <c r="H8" s="142" t="s">
        <v>472</v>
      </c>
      <c r="I8" s="144" t="s">
        <v>456</v>
      </c>
      <c r="J8" s="169" t="s">
        <v>7</v>
      </c>
      <c r="K8" s="202">
        <v>42389</v>
      </c>
      <c r="L8" s="159" t="s">
        <v>15</v>
      </c>
    </row>
    <row r="9" spans="2:12" s="22" customFormat="1" ht="32.25" customHeight="1" x14ac:dyDescent="0.25">
      <c r="B9" s="172">
        <v>2016</v>
      </c>
      <c r="C9" s="160" t="s">
        <v>19</v>
      </c>
      <c r="D9" s="144" t="s">
        <v>479</v>
      </c>
      <c r="E9" s="204" t="s">
        <v>583</v>
      </c>
      <c r="F9" s="205">
        <v>10584</v>
      </c>
      <c r="G9" s="168" t="s">
        <v>20</v>
      </c>
      <c r="H9" s="142" t="s">
        <v>472</v>
      </c>
      <c r="I9" s="144" t="s">
        <v>192</v>
      </c>
      <c r="J9" s="142" t="s">
        <v>7</v>
      </c>
      <c r="K9" s="202">
        <v>42402</v>
      </c>
      <c r="L9" s="159" t="s">
        <v>18</v>
      </c>
    </row>
    <row r="10" spans="2:12" s="22" customFormat="1" ht="39" x14ac:dyDescent="0.25">
      <c r="B10" s="172">
        <v>2016</v>
      </c>
      <c r="C10" s="160" t="s">
        <v>22</v>
      </c>
      <c r="D10" s="144" t="s">
        <v>480</v>
      </c>
      <c r="E10" s="204" t="s">
        <v>583</v>
      </c>
      <c r="F10" s="205">
        <v>9931.2000000000007</v>
      </c>
      <c r="G10" s="168" t="s">
        <v>23</v>
      </c>
      <c r="H10" s="142" t="s">
        <v>472</v>
      </c>
      <c r="I10" s="144" t="s">
        <v>445</v>
      </c>
      <c r="J10" s="142" t="s">
        <v>7</v>
      </c>
      <c r="K10" s="202">
        <v>42401</v>
      </c>
      <c r="L10" s="159" t="s">
        <v>21</v>
      </c>
    </row>
    <row r="11" spans="2:12" s="22" customFormat="1" ht="54.75" customHeight="1" x14ac:dyDescent="0.25">
      <c r="B11" s="172">
        <v>2016</v>
      </c>
      <c r="C11" s="207" t="s">
        <v>25</v>
      </c>
      <c r="D11" s="144" t="s">
        <v>481</v>
      </c>
      <c r="E11" s="204" t="s">
        <v>583</v>
      </c>
      <c r="F11" s="205">
        <v>10000</v>
      </c>
      <c r="G11" s="208" t="s">
        <v>27</v>
      </c>
      <c r="H11" s="142" t="s">
        <v>472</v>
      </c>
      <c r="I11" s="25" t="s">
        <v>26</v>
      </c>
      <c r="J11" s="142" t="s">
        <v>7</v>
      </c>
      <c r="K11" s="202">
        <v>42425</v>
      </c>
      <c r="L11" s="159" t="s">
        <v>24</v>
      </c>
    </row>
    <row r="12" spans="2:12" s="22" customFormat="1" ht="58.5" customHeight="1" x14ac:dyDescent="0.25">
      <c r="B12" s="172">
        <v>2016</v>
      </c>
      <c r="C12" s="160" t="s">
        <v>29</v>
      </c>
      <c r="D12" s="144" t="s">
        <v>485</v>
      </c>
      <c r="E12" s="204" t="s">
        <v>583</v>
      </c>
      <c r="F12" s="205">
        <v>873</v>
      </c>
      <c r="G12" s="208" t="s">
        <v>17</v>
      </c>
      <c r="H12" s="17" t="s">
        <v>472</v>
      </c>
      <c r="I12" s="25" t="s">
        <v>457</v>
      </c>
      <c r="J12" s="142" t="s">
        <v>7</v>
      </c>
      <c r="K12" s="202">
        <v>42402</v>
      </c>
      <c r="L12" s="159" t="s">
        <v>28</v>
      </c>
    </row>
    <row r="13" spans="2:12" s="22" customFormat="1" ht="45" customHeight="1" x14ac:dyDescent="0.25">
      <c r="B13" s="172">
        <v>2016</v>
      </c>
      <c r="C13" s="160" t="s">
        <v>30</v>
      </c>
      <c r="D13" s="144" t="s">
        <v>486</v>
      </c>
      <c r="E13" s="204" t="s">
        <v>583</v>
      </c>
      <c r="F13" s="205">
        <v>2515</v>
      </c>
      <c r="G13" s="208" t="s">
        <v>31</v>
      </c>
      <c r="H13" s="17" t="s">
        <v>472</v>
      </c>
      <c r="I13" s="25" t="s">
        <v>457</v>
      </c>
      <c r="J13" s="142" t="s">
        <v>7</v>
      </c>
      <c r="K13" s="202">
        <v>42402</v>
      </c>
      <c r="L13" s="159" t="s">
        <v>28</v>
      </c>
    </row>
    <row r="14" spans="2:12" s="22" customFormat="1" ht="49.5" customHeight="1" x14ac:dyDescent="0.25">
      <c r="B14" s="172">
        <v>2016</v>
      </c>
      <c r="C14" s="160" t="s">
        <v>16</v>
      </c>
      <c r="D14" s="144" t="s">
        <v>482</v>
      </c>
      <c r="E14" s="204" t="s">
        <v>583</v>
      </c>
      <c r="F14" s="205">
        <v>5321.8</v>
      </c>
      <c r="G14" s="208" t="s">
        <v>33</v>
      </c>
      <c r="H14" s="17" t="s">
        <v>472</v>
      </c>
      <c r="I14" s="25" t="s">
        <v>446</v>
      </c>
      <c r="J14" s="18" t="s">
        <v>7</v>
      </c>
      <c r="K14" s="202">
        <v>42401</v>
      </c>
      <c r="L14" s="159" t="s">
        <v>32</v>
      </c>
    </row>
    <row r="15" spans="2:12" s="22" customFormat="1" ht="42" customHeight="1" x14ac:dyDescent="0.25">
      <c r="B15" s="172">
        <v>2016</v>
      </c>
      <c r="C15" s="207" t="s">
        <v>35</v>
      </c>
      <c r="D15" s="144" t="s">
        <v>488</v>
      </c>
      <c r="E15" s="204" t="s">
        <v>583</v>
      </c>
      <c r="F15" s="205">
        <v>2000</v>
      </c>
      <c r="G15" s="208" t="s">
        <v>36</v>
      </c>
      <c r="H15" s="142" t="s">
        <v>469</v>
      </c>
      <c r="I15" s="25" t="s">
        <v>192</v>
      </c>
      <c r="J15" s="18" t="s">
        <v>7</v>
      </c>
      <c r="K15" s="202">
        <v>42437</v>
      </c>
      <c r="L15" s="159" t="s">
        <v>34</v>
      </c>
    </row>
    <row r="16" spans="2:12" s="22" customFormat="1" ht="42" customHeight="1" x14ac:dyDescent="0.25">
      <c r="B16" s="172">
        <v>2016</v>
      </c>
      <c r="C16" s="206" t="s">
        <v>38</v>
      </c>
      <c r="D16" s="144" t="s">
        <v>504</v>
      </c>
      <c r="E16" s="204" t="s">
        <v>583</v>
      </c>
      <c r="F16" s="205">
        <v>102.2</v>
      </c>
      <c r="G16" s="208" t="s">
        <v>39</v>
      </c>
      <c r="H16" s="17" t="s">
        <v>472</v>
      </c>
      <c r="I16" s="25" t="s">
        <v>584</v>
      </c>
      <c r="J16" s="18" t="s">
        <v>7</v>
      </c>
      <c r="K16" s="202">
        <v>42394</v>
      </c>
      <c r="L16" s="159" t="s">
        <v>37</v>
      </c>
    </row>
    <row r="17" spans="2:12" s="22" customFormat="1" ht="42" customHeight="1" x14ac:dyDescent="0.25">
      <c r="B17" s="172">
        <v>2016</v>
      </c>
      <c r="C17" s="163" t="s">
        <v>41</v>
      </c>
      <c r="D17" s="20" t="s">
        <v>505</v>
      </c>
      <c r="E17" s="204" t="s">
        <v>583</v>
      </c>
      <c r="F17" s="21">
        <v>72.44</v>
      </c>
      <c r="G17" s="150" t="s">
        <v>39</v>
      </c>
      <c r="H17" s="17" t="s">
        <v>472</v>
      </c>
      <c r="I17" s="25" t="s">
        <v>584</v>
      </c>
      <c r="J17" s="18" t="s">
        <v>7</v>
      </c>
      <c r="K17" s="202">
        <v>42398</v>
      </c>
      <c r="L17" s="159" t="s">
        <v>40</v>
      </c>
    </row>
    <row r="18" spans="2:12" s="22" customFormat="1" ht="42" customHeight="1" x14ac:dyDescent="0.25">
      <c r="B18" s="172">
        <v>2016</v>
      </c>
      <c r="C18" s="163" t="s">
        <v>43</v>
      </c>
      <c r="D18" s="20" t="s">
        <v>506</v>
      </c>
      <c r="E18" s="204" t="s">
        <v>583</v>
      </c>
      <c r="F18" s="21">
        <v>275.44</v>
      </c>
      <c r="G18" s="150" t="s">
        <v>12</v>
      </c>
      <c r="H18" s="17" t="s">
        <v>472</v>
      </c>
      <c r="I18" s="25" t="s">
        <v>584</v>
      </c>
      <c r="J18" s="18" t="s">
        <v>7</v>
      </c>
      <c r="K18" s="202">
        <v>42401</v>
      </c>
      <c r="L18" s="159" t="s">
        <v>42</v>
      </c>
    </row>
    <row r="19" spans="2:12" s="22" customFormat="1" ht="42" customHeight="1" x14ac:dyDescent="0.25">
      <c r="B19" s="172">
        <v>2016</v>
      </c>
      <c r="C19" s="162" t="s">
        <v>45</v>
      </c>
      <c r="D19" s="137" t="s">
        <v>489</v>
      </c>
      <c r="E19" s="204" t="s">
        <v>583</v>
      </c>
      <c r="F19" s="21">
        <v>82281.5</v>
      </c>
      <c r="G19" s="151" t="s">
        <v>46</v>
      </c>
      <c r="H19" s="17" t="s">
        <v>472</v>
      </c>
      <c r="I19" s="25" t="s">
        <v>447</v>
      </c>
      <c r="J19" s="142" t="s">
        <v>7</v>
      </c>
      <c r="K19" s="202">
        <v>42430</v>
      </c>
      <c r="L19" s="209" t="s">
        <v>44</v>
      </c>
    </row>
    <row r="20" spans="2:12" s="22" customFormat="1" ht="42" customHeight="1" x14ac:dyDescent="0.25">
      <c r="B20" s="172">
        <v>2016</v>
      </c>
      <c r="C20" s="162" t="s">
        <v>48</v>
      </c>
      <c r="D20" s="31" t="s">
        <v>490</v>
      </c>
      <c r="E20" s="204" t="s">
        <v>583</v>
      </c>
      <c r="F20" s="139">
        <v>59063.360000000001</v>
      </c>
      <c r="G20" s="150" t="s">
        <v>49</v>
      </c>
      <c r="H20" s="17" t="s">
        <v>472</v>
      </c>
      <c r="I20" s="138" t="s">
        <v>436</v>
      </c>
      <c r="J20" s="19" t="s">
        <v>7</v>
      </c>
      <c r="K20" s="202">
        <v>42438</v>
      </c>
      <c r="L20" s="161" t="s">
        <v>47</v>
      </c>
    </row>
    <row r="21" spans="2:12" s="22" customFormat="1" ht="42" customHeight="1" x14ac:dyDescent="0.25">
      <c r="B21" s="172">
        <v>2016</v>
      </c>
      <c r="C21" s="162" t="s">
        <v>52</v>
      </c>
      <c r="D21" s="24" t="s">
        <v>51</v>
      </c>
      <c r="E21" s="204" t="s">
        <v>583</v>
      </c>
      <c r="F21" s="21">
        <v>2095.9</v>
      </c>
      <c r="G21" s="150" t="s">
        <v>17</v>
      </c>
      <c r="H21" s="17" t="s">
        <v>472</v>
      </c>
      <c r="I21" s="25" t="s">
        <v>448</v>
      </c>
      <c r="J21" s="18" t="s">
        <v>7</v>
      </c>
      <c r="K21" s="202">
        <v>42446</v>
      </c>
      <c r="L21" s="161" t="s">
        <v>50</v>
      </c>
    </row>
    <row r="22" spans="2:12" s="22" customFormat="1" ht="42" customHeight="1" x14ac:dyDescent="0.25">
      <c r="B22" s="172">
        <v>2016</v>
      </c>
      <c r="C22" s="163" t="s">
        <v>54</v>
      </c>
      <c r="D22" s="24" t="s">
        <v>507</v>
      </c>
      <c r="E22" s="204" t="s">
        <v>583</v>
      </c>
      <c r="F22" s="21">
        <v>254.43</v>
      </c>
      <c r="G22" s="150" t="s">
        <v>55</v>
      </c>
      <c r="H22" s="17" t="s">
        <v>472</v>
      </c>
      <c r="I22" s="25" t="s">
        <v>584</v>
      </c>
      <c r="J22" s="18" t="s">
        <v>7</v>
      </c>
      <c r="K22" s="202">
        <v>42415</v>
      </c>
      <c r="L22" s="161" t="s">
        <v>53</v>
      </c>
    </row>
    <row r="23" spans="2:12" s="22" customFormat="1" ht="42" customHeight="1" x14ac:dyDescent="0.25">
      <c r="B23" s="172">
        <v>2016</v>
      </c>
      <c r="C23" s="163" t="s">
        <v>57</v>
      </c>
      <c r="D23" s="34" t="s">
        <v>508</v>
      </c>
      <c r="E23" s="204" t="s">
        <v>583</v>
      </c>
      <c r="F23" s="21">
        <v>275.44</v>
      </c>
      <c r="G23" s="150" t="s">
        <v>12</v>
      </c>
      <c r="H23" s="17" t="s">
        <v>472</v>
      </c>
      <c r="I23" s="25" t="s">
        <v>584</v>
      </c>
      <c r="J23" s="18" t="s">
        <v>7</v>
      </c>
      <c r="K23" s="202">
        <v>42418</v>
      </c>
      <c r="L23" s="161" t="s">
        <v>56</v>
      </c>
    </row>
    <row r="24" spans="2:12" s="22" customFormat="1" ht="42" customHeight="1" x14ac:dyDescent="0.25">
      <c r="B24" s="172">
        <v>2016</v>
      </c>
      <c r="C24" s="162" t="s">
        <v>59</v>
      </c>
      <c r="D24" s="154" t="s">
        <v>491</v>
      </c>
      <c r="E24" s="204" t="s">
        <v>583</v>
      </c>
      <c r="F24" s="21">
        <v>3070.96</v>
      </c>
      <c r="G24" s="150" t="s">
        <v>60</v>
      </c>
      <c r="H24" s="17" t="s">
        <v>472</v>
      </c>
      <c r="I24" s="25" t="s">
        <v>449</v>
      </c>
      <c r="J24" s="142" t="s">
        <v>7</v>
      </c>
      <c r="K24" s="202">
        <v>42465</v>
      </c>
      <c r="L24" s="161" t="s">
        <v>58</v>
      </c>
    </row>
    <row r="25" spans="2:12" s="22" customFormat="1" ht="42" customHeight="1" x14ac:dyDescent="0.25">
      <c r="B25" s="172">
        <v>2016</v>
      </c>
      <c r="C25" s="162" t="s">
        <v>61</v>
      </c>
      <c r="D25" s="154" t="s">
        <v>492</v>
      </c>
      <c r="E25" s="204" t="s">
        <v>583</v>
      </c>
      <c r="F25" s="21">
        <v>4410.7</v>
      </c>
      <c r="G25" s="150" t="s">
        <v>62</v>
      </c>
      <c r="H25" s="17" t="s">
        <v>472</v>
      </c>
      <c r="I25" s="25" t="s">
        <v>437</v>
      </c>
      <c r="J25" s="142" t="s">
        <v>7</v>
      </c>
      <c r="K25" s="202">
        <v>42468</v>
      </c>
      <c r="L25" s="161" t="s">
        <v>58</v>
      </c>
    </row>
    <row r="26" spans="2:12" s="22" customFormat="1" ht="42" customHeight="1" x14ac:dyDescent="0.25">
      <c r="B26" s="172">
        <v>2016</v>
      </c>
      <c r="C26" s="162" t="s">
        <v>63</v>
      </c>
      <c r="D26" s="154" t="s">
        <v>493</v>
      </c>
      <c r="E26" s="204" t="s">
        <v>583</v>
      </c>
      <c r="F26" s="21">
        <v>7170.34</v>
      </c>
      <c r="G26" s="150" t="s">
        <v>64</v>
      </c>
      <c r="H26" s="142" t="s">
        <v>469</v>
      </c>
      <c r="I26" s="25" t="s">
        <v>458</v>
      </c>
      <c r="J26" s="142" t="s">
        <v>7</v>
      </c>
      <c r="K26" s="202">
        <v>42468</v>
      </c>
      <c r="L26" s="161" t="s">
        <v>58</v>
      </c>
    </row>
    <row r="27" spans="2:12" s="22" customFormat="1" ht="42" customHeight="1" x14ac:dyDescent="0.25">
      <c r="B27" s="172">
        <v>2016</v>
      </c>
      <c r="C27" s="163" t="s">
        <v>66</v>
      </c>
      <c r="D27" s="143" t="s">
        <v>509</v>
      </c>
      <c r="E27" s="204" t="s">
        <v>583</v>
      </c>
      <c r="F27" s="21">
        <v>325</v>
      </c>
      <c r="G27" s="150" t="s">
        <v>67</v>
      </c>
      <c r="H27" s="17" t="s">
        <v>472</v>
      </c>
      <c r="I27" s="25" t="s">
        <v>584</v>
      </c>
      <c r="J27" s="142" t="s">
        <v>7</v>
      </c>
      <c r="K27" s="202">
        <v>42447</v>
      </c>
      <c r="L27" s="161" t="s">
        <v>65</v>
      </c>
    </row>
    <row r="28" spans="2:12" s="22" customFormat="1" ht="42" customHeight="1" x14ac:dyDescent="0.25">
      <c r="B28" s="172">
        <v>2016</v>
      </c>
      <c r="C28" s="163" t="s">
        <v>68</v>
      </c>
      <c r="D28" s="143" t="s">
        <v>510</v>
      </c>
      <c r="E28" s="204" t="s">
        <v>583</v>
      </c>
      <c r="F28" s="21">
        <v>395</v>
      </c>
      <c r="G28" s="150" t="s">
        <v>69</v>
      </c>
      <c r="H28" s="17" t="s">
        <v>472</v>
      </c>
      <c r="I28" s="25" t="s">
        <v>584</v>
      </c>
      <c r="J28" s="142" t="s">
        <v>7</v>
      </c>
      <c r="K28" s="202">
        <v>42447</v>
      </c>
      <c r="L28" s="161" t="s">
        <v>65</v>
      </c>
    </row>
    <row r="29" spans="2:12" s="22" customFormat="1" ht="42" customHeight="1" x14ac:dyDescent="0.25">
      <c r="B29" s="172">
        <v>2016</v>
      </c>
      <c r="C29" s="162" t="s">
        <v>71</v>
      </c>
      <c r="D29" s="24" t="s">
        <v>494</v>
      </c>
      <c r="E29" s="204" t="s">
        <v>583</v>
      </c>
      <c r="F29" s="21">
        <v>700</v>
      </c>
      <c r="G29" s="150" t="s">
        <v>72</v>
      </c>
      <c r="H29" s="142" t="s">
        <v>469</v>
      </c>
      <c r="I29" s="25" t="s">
        <v>438</v>
      </c>
      <c r="J29" s="18" t="s">
        <v>7</v>
      </c>
      <c r="K29" s="202">
        <v>42461</v>
      </c>
      <c r="L29" s="161" t="s">
        <v>70</v>
      </c>
    </row>
    <row r="30" spans="2:12" s="22" customFormat="1" ht="42" customHeight="1" x14ac:dyDescent="0.25">
      <c r="B30" s="172">
        <v>2016</v>
      </c>
      <c r="C30" s="163" t="s">
        <v>74</v>
      </c>
      <c r="D30" s="24" t="s">
        <v>511</v>
      </c>
      <c r="E30" s="204" t="s">
        <v>583</v>
      </c>
      <c r="F30" s="21">
        <v>62.78</v>
      </c>
      <c r="G30" s="150" t="s">
        <v>39</v>
      </c>
      <c r="H30" s="17" t="s">
        <v>472</v>
      </c>
      <c r="I30" s="25" t="s">
        <v>584</v>
      </c>
      <c r="J30" s="18" t="s">
        <v>7</v>
      </c>
      <c r="K30" s="202">
        <v>42431</v>
      </c>
      <c r="L30" s="161" t="s">
        <v>73</v>
      </c>
    </row>
    <row r="31" spans="2:12" s="22" customFormat="1" ht="42" customHeight="1" x14ac:dyDescent="0.25">
      <c r="B31" s="172">
        <v>2016</v>
      </c>
      <c r="C31" s="163" t="s">
        <v>76</v>
      </c>
      <c r="D31" s="24" t="s">
        <v>512</v>
      </c>
      <c r="E31" s="204" t="s">
        <v>583</v>
      </c>
      <c r="F31" s="21">
        <v>250</v>
      </c>
      <c r="G31" s="150" t="s">
        <v>77</v>
      </c>
      <c r="H31" s="142" t="s">
        <v>469</v>
      </c>
      <c r="I31" s="25" t="s">
        <v>584</v>
      </c>
      <c r="J31" s="18" t="s">
        <v>7</v>
      </c>
      <c r="K31" s="202">
        <v>42431</v>
      </c>
      <c r="L31" s="161" t="s">
        <v>75</v>
      </c>
    </row>
    <row r="32" spans="2:12" s="22" customFormat="1" ht="42" customHeight="1" x14ac:dyDescent="0.25">
      <c r="B32" s="172">
        <v>2016</v>
      </c>
      <c r="C32" s="163" t="s">
        <v>79</v>
      </c>
      <c r="D32" s="34" t="s">
        <v>513</v>
      </c>
      <c r="E32" s="204" t="s">
        <v>583</v>
      </c>
      <c r="F32" s="21">
        <v>275.44</v>
      </c>
      <c r="G32" s="150" t="s">
        <v>12</v>
      </c>
      <c r="H32" s="17" t="s">
        <v>472</v>
      </c>
      <c r="I32" s="25" t="s">
        <v>584</v>
      </c>
      <c r="J32" s="18" t="s">
        <v>7</v>
      </c>
      <c r="K32" s="202">
        <v>42432</v>
      </c>
      <c r="L32" s="161" t="s">
        <v>78</v>
      </c>
    </row>
    <row r="33" spans="2:12" s="22" customFormat="1" ht="42" customHeight="1" x14ac:dyDescent="0.25">
      <c r="B33" s="172">
        <v>2016</v>
      </c>
      <c r="C33" s="163" t="s">
        <v>81</v>
      </c>
      <c r="D33" s="24" t="s">
        <v>514</v>
      </c>
      <c r="E33" s="204" t="s">
        <v>583</v>
      </c>
      <c r="F33" s="21">
        <v>2490</v>
      </c>
      <c r="G33" s="152" t="s">
        <v>82</v>
      </c>
      <c r="H33" s="17" t="s">
        <v>472</v>
      </c>
      <c r="I33" s="25" t="s">
        <v>584</v>
      </c>
      <c r="J33" s="18" t="s">
        <v>7</v>
      </c>
      <c r="K33" s="202">
        <v>42461</v>
      </c>
      <c r="L33" s="161" t="s">
        <v>80</v>
      </c>
    </row>
    <row r="34" spans="2:12" s="22" customFormat="1" ht="42" customHeight="1" x14ac:dyDescent="0.25">
      <c r="B34" s="172">
        <v>2016</v>
      </c>
      <c r="C34" s="163" t="s">
        <v>84</v>
      </c>
      <c r="D34" s="24" t="s">
        <v>515</v>
      </c>
      <c r="E34" s="204" t="s">
        <v>583</v>
      </c>
      <c r="F34" s="21">
        <v>271.2</v>
      </c>
      <c r="G34" s="152" t="s">
        <v>77</v>
      </c>
      <c r="H34" s="142" t="s">
        <v>469</v>
      </c>
      <c r="I34" s="25" t="s">
        <v>584</v>
      </c>
      <c r="J34" s="18" t="s">
        <v>7</v>
      </c>
      <c r="K34" s="202">
        <v>42443</v>
      </c>
      <c r="L34" s="161" t="s">
        <v>83</v>
      </c>
    </row>
    <row r="35" spans="2:12" s="22" customFormat="1" ht="42" customHeight="1" x14ac:dyDescent="0.25">
      <c r="B35" s="172">
        <v>2016</v>
      </c>
      <c r="C35" s="162" t="s">
        <v>86</v>
      </c>
      <c r="D35" s="24" t="s">
        <v>495</v>
      </c>
      <c r="E35" s="204" t="s">
        <v>583</v>
      </c>
      <c r="F35" s="21">
        <v>1775</v>
      </c>
      <c r="G35" s="152" t="s">
        <v>36</v>
      </c>
      <c r="H35" s="142" t="s">
        <v>469</v>
      </c>
      <c r="I35" s="25" t="s">
        <v>439</v>
      </c>
      <c r="J35" s="18" t="s">
        <v>7</v>
      </c>
      <c r="K35" s="202">
        <v>42445</v>
      </c>
      <c r="L35" s="161" t="s">
        <v>85</v>
      </c>
    </row>
    <row r="36" spans="2:12" s="22" customFormat="1" ht="42" customHeight="1" x14ac:dyDescent="0.25">
      <c r="B36" s="172">
        <v>2016</v>
      </c>
      <c r="C36" s="162" t="s">
        <v>88</v>
      </c>
      <c r="D36" s="137" t="s">
        <v>496</v>
      </c>
      <c r="E36" s="204" t="s">
        <v>583</v>
      </c>
      <c r="F36" s="136">
        <v>3600</v>
      </c>
      <c r="G36" s="150" t="s">
        <v>89</v>
      </c>
      <c r="H36" s="17" t="s">
        <v>472</v>
      </c>
      <c r="I36" s="25" t="s">
        <v>440</v>
      </c>
      <c r="J36" s="135" t="s">
        <v>7</v>
      </c>
      <c r="K36" s="202">
        <v>42472</v>
      </c>
      <c r="L36" s="161" t="s">
        <v>87</v>
      </c>
    </row>
    <row r="37" spans="2:12" s="22" customFormat="1" ht="42" customHeight="1" x14ac:dyDescent="0.25">
      <c r="B37" s="172">
        <v>2016</v>
      </c>
      <c r="C37" s="162" t="s">
        <v>91</v>
      </c>
      <c r="D37" s="155" t="s">
        <v>497</v>
      </c>
      <c r="E37" s="204" t="s">
        <v>583</v>
      </c>
      <c r="F37" s="21">
        <f>6757.4+7156.29</f>
        <v>13913.689999999999</v>
      </c>
      <c r="G37" s="156" t="s">
        <v>55</v>
      </c>
      <c r="H37" s="17" t="s">
        <v>472</v>
      </c>
      <c r="I37" s="141" t="s">
        <v>92</v>
      </c>
      <c r="J37" s="142" t="s">
        <v>7</v>
      </c>
      <c r="K37" s="202">
        <v>42503</v>
      </c>
      <c r="L37" s="164" t="s">
        <v>90</v>
      </c>
    </row>
    <row r="38" spans="2:12" s="22" customFormat="1" ht="42" customHeight="1" x14ac:dyDescent="0.25">
      <c r="B38" s="172">
        <v>2016</v>
      </c>
      <c r="C38" s="163" t="s">
        <v>93</v>
      </c>
      <c r="D38" s="155" t="s">
        <v>516</v>
      </c>
      <c r="E38" s="204" t="s">
        <v>583</v>
      </c>
      <c r="F38" s="21">
        <v>8718.2199999999993</v>
      </c>
      <c r="G38" s="156" t="s">
        <v>55</v>
      </c>
      <c r="H38" s="17" t="s">
        <v>472</v>
      </c>
      <c r="I38" s="141" t="s">
        <v>487</v>
      </c>
      <c r="J38" s="142" t="s">
        <v>7</v>
      </c>
      <c r="K38" s="202">
        <v>42471</v>
      </c>
      <c r="L38" s="164" t="s">
        <v>90</v>
      </c>
    </row>
    <row r="39" spans="2:12" s="22" customFormat="1" ht="42" customHeight="1" x14ac:dyDescent="0.25">
      <c r="B39" s="172">
        <v>2016</v>
      </c>
      <c r="C39" s="162" t="s">
        <v>95</v>
      </c>
      <c r="D39" s="24" t="s">
        <v>498</v>
      </c>
      <c r="E39" s="204" t="s">
        <v>583</v>
      </c>
      <c r="F39" s="21">
        <f>255.5*8</f>
        <v>2044</v>
      </c>
      <c r="G39" s="152" t="s">
        <v>96</v>
      </c>
      <c r="H39" s="17" t="s">
        <v>472</v>
      </c>
      <c r="I39" s="25" t="s">
        <v>584</v>
      </c>
      <c r="J39" s="18" t="s">
        <v>7</v>
      </c>
      <c r="K39" s="202">
        <v>42473</v>
      </c>
      <c r="L39" s="161" t="s">
        <v>94</v>
      </c>
    </row>
    <row r="40" spans="2:12" s="22" customFormat="1" ht="42" customHeight="1" x14ac:dyDescent="0.25">
      <c r="B40" s="172">
        <v>2016</v>
      </c>
      <c r="C40" s="163" t="s">
        <v>98</v>
      </c>
      <c r="D40" s="24" t="s">
        <v>517</v>
      </c>
      <c r="E40" s="204" t="s">
        <v>583</v>
      </c>
      <c r="F40" s="21">
        <v>3630</v>
      </c>
      <c r="G40" s="152" t="s">
        <v>99</v>
      </c>
      <c r="H40" s="17" t="s">
        <v>472</v>
      </c>
      <c r="I40" s="25" t="s">
        <v>584</v>
      </c>
      <c r="J40" s="18" t="s">
        <v>7</v>
      </c>
      <c r="K40" s="202">
        <v>42480</v>
      </c>
      <c r="L40" s="161" t="s">
        <v>97</v>
      </c>
    </row>
    <row r="41" spans="2:12" s="22" customFormat="1" ht="42" customHeight="1" x14ac:dyDescent="0.25">
      <c r="B41" s="172">
        <v>2016</v>
      </c>
      <c r="C41" s="163" t="s">
        <v>101</v>
      </c>
      <c r="D41" s="24" t="s">
        <v>518</v>
      </c>
      <c r="E41" s="204" t="s">
        <v>583</v>
      </c>
      <c r="F41" s="21">
        <v>159</v>
      </c>
      <c r="G41" s="152" t="s">
        <v>102</v>
      </c>
      <c r="H41" s="142" t="s">
        <v>469</v>
      </c>
      <c r="I41" s="25" t="s">
        <v>584</v>
      </c>
      <c r="J41" s="18" t="s">
        <v>7</v>
      </c>
      <c r="K41" s="202">
        <v>42467</v>
      </c>
      <c r="L41" s="161" t="s">
        <v>100</v>
      </c>
    </row>
    <row r="42" spans="2:12" s="22" customFormat="1" ht="42" customHeight="1" x14ac:dyDescent="0.25">
      <c r="B42" s="172">
        <v>2016</v>
      </c>
      <c r="C42" s="163" t="s">
        <v>104</v>
      </c>
      <c r="D42" s="24" t="s">
        <v>519</v>
      </c>
      <c r="E42" s="204" t="s">
        <v>583</v>
      </c>
      <c r="F42" s="21">
        <v>386.8</v>
      </c>
      <c r="G42" s="152" t="s">
        <v>105</v>
      </c>
      <c r="H42" s="17" t="s">
        <v>472</v>
      </c>
      <c r="I42" s="25" t="s">
        <v>584</v>
      </c>
      <c r="J42" s="18" t="s">
        <v>7</v>
      </c>
      <c r="K42" s="202">
        <v>42473</v>
      </c>
      <c r="L42" s="161" t="s">
        <v>103</v>
      </c>
    </row>
    <row r="43" spans="2:12" s="22" customFormat="1" ht="42" customHeight="1" x14ac:dyDescent="0.25">
      <c r="B43" s="172">
        <v>2016</v>
      </c>
      <c r="C43" s="162" t="s">
        <v>107</v>
      </c>
      <c r="D43" s="24" t="s">
        <v>499</v>
      </c>
      <c r="E43" s="204" t="s">
        <v>583</v>
      </c>
      <c r="F43" s="21">
        <v>850</v>
      </c>
      <c r="G43" s="152" t="s">
        <v>108</v>
      </c>
      <c r="H43" s="142" t="s">
        <v>469</v>
      </c>
      <c r="I43" s="25" t="s">
        <v>584</v>
      </c>
      <c r="J43" s="18" t="s">
        <v>7</v>
      </c>
      <c r="K43" s="202">
        <v>42488</v>
      </c>
      <c r="L43" s="161" t="s">
        <v>106</v>
      </c>
    </row>
    <row r="44" spans="2:12" s="22" customFormat="1" ht="42" customHeight="1" x14ac:dyDescent="0.25">
      <c r="B44" s="172">
        <v>2016</v>
      </c>
      <c r="C44" s="163" t="s">
        <v>110</v>
      </c>
      <c r="D44" s="24" t="s">
        <v>520</v>
      </c>
      <c r="E44" s="204" t="s">
        <v>583</v>
      </c>
      <c r="F44" s="21">
        <v>59.4</v>
      </c>
      <c r="G44" s="152" t="s">
        <v>111</v>
      </c>
      <c r="H44" s="17" t="s">
        <v>472</v>
      </c>
      <c r="I44" s="25" t="s">
        <v>584</v>
      </c>
      <c r="J44" s="18" t="s">
        <v>7</v>
      </c>
      <c r="K44" s="202">
        <v>42474</v>
      </c>
      <c r="L44" s="161" t="s">
        <v>109</v>
      </c>
    </row>
    <row r="45" spans="2:12" s="22" customFormat="1" ht="42" customHeight="1" x14ac:dyDescent="0.25">
      <c r="B45" s="172">
        <v>2016</v>
      </c>
      <c r="C45" s="163" t="s">
        <v>113</v>
      </c>
      <c r="D45" s="24" t="s">
        <v>521</v>
      </c>
      <c r="E45" s="204" t="s">
        <v>583</v>
      </c>
      <c r="F45" s="21">
        <v>300.12</v>
      </c>
      <c r="G45" s="152" t="s">
        <v>55</v>
      </c>
      <c r="H45" s="17" t="s">
        <v>472</v>
      </c>
      <c r="I45" s="25" t="s">
        <v>584</v>
      </c>
      <c r="J45" s="18" t="s">
        <v>7</v>
      </c>
      <c r="K45" s="202">
        <v>42479</v>
      </c>
      <c r="L45" s="161" t="s">
        <v>112</v>
      </c>
    </row>
    <row r="46" spans="2:12" s="22" customFormat="1" ht="42" customHeight="1" x14ac:dyDescent="0.25">
      <c r="B46" s="172">
        <v>2016</v>
      </c>
      <c r="C46" s="163" t="s">
        <v>115</v>
      </c>
      <c r="D46" s="24" t="s">
        <v>522</v>
      </c>
      <c r="E46" s="204" t="s">
        <v>583</v>
      </c>
      <c r="F46" s="21">
        <v>661.05</v>
      </c>
      <c r="G46" s="152" t="s">
        <v>12</v>
      </c>
      <c r="H46" s="17" t="s">
        <v>472</v>
      </c>
      <c r="I46" s="25" t="s">
        <v>584</v>
      </c>
      <c r="J46" s="18" t="s">
        <v>7</v>
      </c>
      <c r="K46" s="202">
        <v>42474</v>
      </c>
      <c r="L46" s="161" t="s">
        <v>114</v>
      </c>
    </row>
    <row r="47" spans="2:12" s="22" customFormat="1" ht="42" customHeight="1" x14ac:dyDescent="0.25">
      <c r="B47" s="172">
        <v>2016</v>
      </c>
      <c r="C47" s="163" t="s">
        <v>117</v>
      </c>
      <c r="D47" s="24" t="s">
        <v>523</v>
      </c>
      <c r="E47" s="204" t="s">
        <v>583</v>
      </c>
      <c r="F47" s="21">
        <v>210</v>
      </c>
      <c r="G47" s="152" t="s">
        <v>118</v>
      </c>
      <c r="H47" s="17" t="s">
        <v>472</v>
      </c>
      <c r="I47" s="25" t="s">
        <v>584</v>
      </c>
      <c r="J47" s="18" t="s">
        <v>7</v>
      </c>
      <c r="K47" s="202">
        <v>42481</v>
      </c>
      <c r="L47" s="161" t="s">
        <v>116</v>
      </c>
    </row>
    <row r="48" spans="2:12" s="22" customFormat="1" ht="42" customHeight="1" x14ac:dyDescent="0.25">
      <c r="B48" s="172">
        <v>2016</v>
      </c>
      <c r="C48" s="163" t="s">
        <v>120</v>
      </c>
      <c r="D48" s="24" t="s">
        <v>524</v>
      </c>
      <c r="E48" s="204" t="s">
        <v>583</v>
      </c>
      <c r="F48" s="21">
        <v>226.9</v>
      </c>
      <c r="G48" s="152" t="s">
        <v>121</v>
      </c>
      <c r="H48" s="17" t="s">
        <v>472</v>
      </c>
      <c r="I48" s="25" t="s">
        <v>584</v>
      </c>
      <c r="J48" s="18" t="s">
        <v>7</v>
      </c>
      <c r="K48" s="202">
        <v>42486</v>
      </c>
      <c r="L48" s="161" t="s">
        <v>119</v>
      </c>
    </row>
    <row r="49" spans="2:12" s="22" customFormat="1" ht="42" customHeight="1" x14ac:dyDescent="0.25">
      <c r="B49" s="172">
        <v>2016</v>
      </c>
      <c r="C49" s="163" t="s">
        <v>123</v>
      </c>
      <c r="D49" s="24" t="s">
        <v>525</v>
      </c>
      <c r="E49" s="204" t="s">
        <v>583</v>
      </c>
      <c r="F49" s="21">
        <v>180</v>
      </c>
      <c r="G49" s="152" t="s">
        <v>124</v>
      </c>
      <c r="H49" s="17" t="s">
        <v>472</v>
      </c>
      <c r="I49" s="25" t="s">
        <v>584</v>
      </c>
      <c r="J49" s="18" t="s">
        <v>7</v>
      </c>
      <c r="K49" s="202">
        <v>42489</v>
      </c>
      <c r="L49" s="161" t="s">
        <v>122</v>
      </c>
    </row>
    <row r="50" spans="2:12" s="22" customFormat="1" ht="42" customHeight="1" x14ac:dyDescent="0.25">
      <c r="B50" s="172">
        <v>2016</v>
      </c>
      <c r="C50" s="163" t="s">
        <v>126</v>
      </c>
      <c r="D50" s="143" t="s">
        <v>526</v>
      </c>
      <c r="E50" s="204" t="s">
        <v>583</v>
      </c>
      <c r="F50" s="21">
        <v>350.41</v>
      </c>
      <c r="G50" s="152" t="s">
        <v>127</v>
      </c>
      <c r="H50" s="17" t="s">
        <v>472</v>
      </c>
      <c r="I50" s="25" t="s">
        <v>584</v>
      </c>
      <c r="J50" s="142" t="s">
        <v>7</v>
      </c>
      <c r="K50" s="202">
        <v>42502</v>
      </c>
      <c r="L50" s="161" t="s">
        <v>125</v>
      </c>
    </row>
    <row r="51" spans="2:12" s="22" customFormat="1" ht="42" customHeight="1" x14ac:dyDescent="0.25">
      <c r="B51" s="172">
        <v>2016</v>
      </c>
      <c r="C51" s="163" t="s">
        <v>128</v>
      </c>
      <c r="D51" s="143" t="s">
        <v>527</v>
      </c>
      <c r="E51" s="204" t="s">
        <v>583</v>
      </c>
      <c r="F51" s="21">
        <v>60.12</v>
      </c>
      <c r="G51" s="152" t="s">
        <v>67</v>
      </c>
      <c r="H51" s="17" t="s">
        <v>472</v>
      </c>
      <c r="I51" s="25" t="s">
        <v>584</v>
      </c>
      <c r="J51" s="142" t="s">
        <v>7</v>
      </c>
      <c r="K51" s="202">
        <v>42502</v>
      </c>
      <c r="L51" s="161" t="s">
        <v>125</v>
      </c>
    </row>
    <row r="52" spans="2:12" s="22" customFormat="1" ht="42" customHeight="1" x14ac:dyDescent="0.25">
      <c r="B52" s="172">
        <v>2016</v>
      </c>
      <c r="C52" s="163" t="s">
        <v>130</v>
      </c>
      <c r="D52" s="24" t="s">
        <v>528</v>
      </c>
      <c r="E52" s="204" t="s">
        <v>583</v>
      </c>
      <c r="F52" s="21">
        <v>375</v>
      </c>
      <c r="G52" s="152" t="s">
        <v>131</v>
      </c>
      <c r="H52" s="142" t="s">
        <v>469</v>
      </c>
      <c r="I52" s="25" t="s">
        <v>584</v>
      </c>
      <c r="J52" s="18" t="s">
        <v>7</v>
      </c>
      <c r="K52" s="202">
        <v>42509</v>
      </c>
      <c r="L52" s="161" t="s">
        <v>129</v>
      </c>
    </row>
    <row r="53" spans="2:12" s="22" customFormat="1" ht="42" customHeight="1" x14ac:dyDescent="0.25">
      <c r="B53" s="172">
        <v>2016</v>
      </c>
      <c r="C53" s="163" t="s">
        <v>133</v>
      </c>
      <c r="D53" s="24" t="s">
        <v>529</v>
      </c>
      <c r="E53" s="204" t="s">
        <v>583</v>
      </c>
      <c r="F53" s="21">
        <v>830.98</v>
      </c>
      <c r="G53" s="152" t="s">
        <v>134</v>
      </c>
      <c r="H53" s="17" t="s">
        <v>472</v>
      </c>
      <c r="I53" s="25" t="s">
        <v>584</v>
      </c>
      <c r="J53" s="18" t="s">
        <v>7</v>
      </c>
      <c r="K53" s="202">
        <v>42506</v>
      </c>
      <c r="L53" s="161" t="s">
        <v>132</v>
      </c>
    </row>
    <row r="54" spans="2:12" s="22" customFormat="1" ht="42" customHeight="1" x14ac:dyDescent="0.25">
      <c r="B54" s="172">
        <v>2016</v>
      </c>
      <c r="C54" s="163" t="s">
        <v>136</v>
      </c>
      <c r="D54" s="24" t="s">
        <v>530</v>
      </c>
      <c r="E54" s="204" t="s">
        <v>583</v>
      </c>
      <c r="F54" s="21">
        <v>288.75</v>
      </c>
      <c r="G54" s="152" t="s">
        <v>137</v>
      </c>
      <c r="H54" s="17" t="s">
        <v>472</v>
      </c>
      <c r="I54" s="25" t="s">
        <v>584</v>
      </c>
      <c r="J54" s="18" t="s">
        <v>7</v>
      </c>
      <c r="K54" s="202">
        <v>42493</v>
      </c>
      <c r="L54" s="161" t="s">
        <v>135</v>
      </c>
    </row>
    <row r="55" spans="2:12" s="22" customFormat="1" ht="42" customHeight="1" x14ac:dyDescent="0.25">
      <c r="B55" s="172">
        <v>2016</v>
      </c>
      <c r="C55" s="163" t="s">
        <v>139</v>
      </c>
      <c r="D55" s="24" t="s">
        <v>531</v>
      </c>
      <c r="E55" s="204" t="s">
        <v>583</v>
      </c>
      <c r="F55" s="21">
        <v>150</v>
      </c>
      <c r="G55" s="152" t="s">
        <v>140</v>
      </c>
      <c r="H55" s="142" t="s">
        <v>469</v>
      </c>
      <c r="I55" s="25" t="s">
        <v>584</v>
      </c>
      <c r="J55" s="18" t="s">
        <v>7</v>
      </c>
      <c r="K55" s="202">
        <v>42494</v>
      </c>
      <c r="L55" s="161" t="s">
        <v>138</v>
      </c>
    </row>
    <row r="56" spans="2:12" s="22" customFormat="1" ht="42" customHeight="1" x14ac:dyDescent="0.25">
      <c r="B56" s="172">
        <v>2016</v>
      </c>
      <c r="C56" s="163" t="s">
        <v>142</v>
      </c>
      <c r="D56" s="24" t="s">
        <v>532</v>
      </c>
      <c r="E56" s="204" t="s">
        <v>583</v>
      </c>
      <c r="F56" s="21">
        <v>700</v>
      </c>
      <c r="G56" s="152" t="s">
        <v>143</v>
      </c>
      <c r="H56" s="17" t="s">
        <v>472</v>
      </c>
      <c r="I56" s="25" t="s">
        <v>584</v>
      </c>
      <c r="J56" s="18" t="s">
        <v>7</v>
      </c>
      <c r="K56" s="202">
        <v>42499</v>
      </c>
      <c r="L56" s="161" t="s">
        <v>141</v>
      </c>
    </row>
    <row r="57" spans="2:12" s="22" customFormat="1" ht="42" customHeight="1" x14ac:dyDescent="0.25">
      <c r="B57" s="172">
        <v>2016</v>
      </c>
      <c r="C57" s="163" t="s">
        <v>145</v>
      </c>
      <c r="D57" s="24" t="s">
        <v>533</v>
      </c>
      <c r="E57" s="204" t="s">
        <v>583</v>
      </c>
      <c r="F57" s="21">
        <v>698</v>
      </c>
      <c r="G57" s="153" t="s">
        <v>146</v>
      </c>
      <c r="H57" s="17" t="s">
        <v>472</v>
      </c>
      <c r="I57" s="25" t="s">
        <v>584</v>
      </c>
      <c r="J57" s="18" t="s">
        <v>7</v>
      </c>
      <c r="K57" s="202">
        <v>42509</v>
      </c>
      <c r="L57" s="161" t="s">
        <v>144</v>
      </c>
    </row>
    <row r="58" spans="2:12" s="22" customFormat="1" ht="42" customHeight="1" x14ac:dyDescent="0.25">
      <c r="B58" s="172">
        <v>2016</v>
      </c>
      <c r="C58" s="163" t="s">
        <v>148</v>
      </c>
      <c r="D58" s="24" t="s">
        <v>534</v>
      </c>
      <c r="E58" s="204" t="s">
        <v>583</v>
      </c>
      <c r="F58" s="21">
        <v>1875.04</v>
      </c>
      <c r="G58" s="152" t="s">
        <v>149</v>
      </c>
      <c r="H58" s="17" t="s">
        <v>472</v>
      </c>
      <c r="I58" s="25" t="s">
        <v>584</v>
      </c>
      <c r="J58" s="18" t="s">
        <v>7</v>
      </c>
      <c r="K58" s="202">
        <v>42510</v>
      </c>
      <c r="L58" s="161" t="s">
        <v>147</v>
      </c>
    </row>
    <row r="59" spans="2:12" s="22" customFormat="1" ht="42" customHeight="1" x14ac:dyDescent="0.25">
      <c r="B59" s="172">
        <v>2016</v>
      </c>
      <c r="C59" s="165" t="s">
        <v>399</v>
      </c>
      <c r="D59" s="24" t="s">
        <v>500</v>
      </c>
      <c r="E59" s="204" t="s">
        <v>583</v>
      </c>
      <c r="F59" s="21">
        <v>3200</v>
      </c>
      <c r="G59" s="152" t="s">
        <v>151</v>
      </c>
      <c r="H59" s="142" t="s">
        <v>469</v>
      </c>
      <c r="I59" s="25" t="s">
        <v>310</v>
      </c>
      <c r="J59" s="18" t="s">
        <v>7</v>
      </c>
      <c r="K59" s="202">
        <v>42517</v>
      </c>
      <c r="L59" s="161" t="s">
        <v>150</v>
      </c>
    </row>
    <row r="60" spans="2:12" s="22" customFormat="1" ht="42" customHeight="1" x14ac:dyDescent="0.25">
      <c r="B60" s="172">
        <v>2016</v>
      </c>
      <c r="C60" s="163" t="s">
        <v>153</v>
      </c>
      <c r="D60" s="24" t="s">
        <v>535</v>
      </c>
      <c r="E60" s="204" t="s">
        <v>583</v>
      </c>
      <c r="F60" s="21">
        <v>228</v>
      </c>
      <c r="G60" s="152" t="s">
        <v>77</v>
      </c>
      <c r="H60" s="142" t="s">
        <v>469</v>
      </c>
      <c r="I60" s="25" t="s">
        <v>584</v>
      </c>
      <c r="J60" s="18" t="s">
        <v>7</v>
      </c>
      <c r="K60" s="202">
        <v>42516</v>
      </c>
      <c r="L60" s="161" t="s">
        <v>152</v>
      </c>
    </row>
    <row r="61" spans="2:12" s="22" customFormat="1" ht="42" customHeight="1" x14ac:dyDescent="0.25">
      <c r="B61" s="172">
        <v>2016</v>
      </c>
      <c r="C61" s="163" t="s">
        <v>155</v>
      </c>
      <c r="D61" s="143" t="s">
        <v>536</v>
      </c>
      <c r="E61" s="204" t="s">
        <v>583</v>
      </c>
      <c r="F61" s="21">
        <v>45</v>
      </c>
      <c r="G61" s="152" t="s">
        <v>156</v>
      </c>
      <c r="H61" s="17" t="s">
        <v>472</v>
      </c>
      <c r="I61" s="25" t="s">
        <v>584</v>
      </c>
      <c r="J61" s="142" t="s">
        <v>7</v>
      </c>
      <c r="K61" s="202">
        <v>42510</v>
      </c>
      <c r="L61" s="161" t="s">
        <v>154</v>
      </c>
    </row>
    <row r="62" spans="2:12" s="22" customFormat="1" ht="42" customHeight="1" x14ac:dyDescent="0.25">
      <c r="B62" s="172">
        <v>2016</v>
      </c>
      <c r="C62" s="163" t="s">
        <v>157</v>
      </c>
      <c r="D62" s="143" t="s">
        <v>537</v>
      </c>
      <c r="E62" s="204" t="s">
        <v>583</v>
      </c>
      <c r="F62" s="21">
        <v>282</v>
      </c>
      <c r="G62" s="152" t="s">
        <v>158</v>
      </c>
      <c r="H62" s="17" t="s">
        <v>472</v>
      </c>
      <c r="I62" s="25" t="s">
        <v>584</v>
      </c>
      <c r="J62" s="142" t="s">
        <v>7</v>
      </c>
      <c r="K62" s="202">
        <v>42510</v>
      </c>
      <c r="L62" s="161" t="s">
        <v>154</v>
      </c>
    </row>
    <row r="63" spans="2:12" s="22" customFormat="1" ht="42" customHeight="1" x14ac:dyDescent="0.25">
      <c r="B63" s="172">
        <v>2016</v>
      </c>
      <c r="C63" s="163" t="s">
        <v>160</v>
      </c>
      <c r="D63" s="24" t="s">
        <v>538</v>
      </c>
      <c r="E63" s="204" t="s">
        <v>583</v>
      </c>
      <c r="F63" s="21">
        <v>124.87</v>
      </c>
      <c r="G63" s="152" t="s">
        <v>161</v>
      </c>
      <c r="H63" s="142" t="s">
        <v>469</v>
      </c>
      <c r="I63" s="25" t="s">
        <v>584</v>
      </c>
      <c r="J63" s="18" t="s">
        <v>7</v>
      </c>
      <c r="K63" s="202">
        <v>42513</v>
      </c>
      <c r="L63" s="161" t="s">
        <v>159</v>
      </c>
    </row>
    <row r="64" spans="2:12" s="22" customFormat="1" ht="42" customHeight="1" x14ac:dyDescent="0.25">
      <c r="B64" s="172">
        <v>2016</v>
      </c>
      <c r="C64" s="163" t="s">
        <v>163</v>
      </c>
      <c r="D64" s="143" t="s">
        <v>539</v>
      </c>
      <c r="E64" s="204" t="s">
        <v>583</v>
      </c>
      <c r="F64" s="21">
        <v>528.38400000000001</v>
      </c>
      <c r="G64" s="152" t="s">
        <v>12</v>
      </c>
      <c r="H64" s="17" t="s">
        <v>472</v>
      </c>
      <c r="I64" s="25" t="s">
        <v>584</v>
      </c>
      <c r="J64" s="142" t="s">
        <v>7</v>
      </c>
      <c r="K64" s="202">
        <v>42510</v>
      </c>
      <c r="L64" s="161" t="s">
        <v>162</v>
      </c>
    </row>
    <row r="65" spans="2:12" s="22" customFormat="1" ht="42" customHeight="1" x14ac:dyDescent="0.25">
      <c r="B65" s="172">
        <v>2016</v>
      </c>
      <c r="C65" s="163" t="s">
        <v>164</v>
      </c>
      <c r="D65" s="143" t="s">
        <v>540</v>
      </c>
      <c r="E65" s="204" t="s">
        <v>583</v>
      </c>
      <c r="F65" s="21">
        <v>528.84</v>
      </c>
      <c r="G65" s="152" t="s">
        <v>14</v>
      </c>
      <c r="H65" s="17" t="s">
        <v>472</v>
      </c>
      <c r="I65" s="25" t="s">
        <v>584</v>
      </c>
      <c r="J65" s="142" t="s">
        <v>7</v>
      </c>
      <c r="K65" s="202">
        <v>42510</v>
      </c>
      <c r="L65" s="161" t="s">
        <v>162</v>
      </c>
    </row>
    <row r="66" spans="2:12" s="22" customFormat="1" ht="42" customHeight="1" x14ac:dyDescent="0.25">
      <c r="B66" s="172">
        <v>2016</v>
      </c>
      <c r="C66" s="163" t="s">
        <v>166</v>
      </c>
      <c r="D66" s="24" t="s">
        <v>541</v>
      </c>
      <c r="E66" s="204" t="s">
        <v>583</v>
      </c>
      <c r="F66" s="21">
        <v>200</v>
      </c>
      <c r="G66" s="152" t="s">
        <v>167</v>
      </c>
      <c r="H66" s="17" t="s">
        <v>472</v>
      </c>
      <c r="I66" s="25" t="s">
        <v>584</v>
      </c>
      <c r="J66" s="18" t="s">
        <v>7</v>
      </c>
      <c r="K66" s="202">
        <v>42510</v>
      </c>
      <c r="L66" s="161" t="s">
        <v>165</v>
      </c>
    </row>
    <row r="67" spans="2:12" s="22" customFormat="1" ht="42" customHeight="1" x14ac:dyDescent="0.25">
      <c r="B67" s="172">
        <v>2016</v>
      </c>
      <c r="C67" s="165" t="s">
        <v>169</v>
      </c>
      <c r="D67" s="24" t="s">
        <v>501</v>
      </c>
      <c r="E67" s="204" t="s">
        <v>583</v>
      </c>
      <c r="F67" s="21">
        <v>2725</v>
      </c>
      <c r="G67" s="152" t="s">
        <v>77</v>
      </c>
      <c r="H67" s="142" t="s">
        <v>469</v>
      </c>
      <c r="I67" s="25" t="s">
        <v>441</v>
      </c>
      <c r="J67" s="18" t="s">
        <v>7</v>
      </c>
      <c r="K67" s="202">
        <v>42571</v>
      </c>
      <c r="L67" s="161" t="s">
        <v>168</v>
      </c>
    </row>
    <row r="68" spans="2:12" s="22" customFormat="1" ht="42" customHeight="1" x14ac:dyDescent="0.25">
      <c r="B68" s="172">
        <v>2016</v>
      </c>
      <c r="C68" s="163" t="s">
        <v>171</v>
      </c>
      <c r="D68" s="24" t="s">
        <v>542</v>
      </c>
      <c r="E68" s="204" t="s">
        <v>583</v>
      </c>
      <c r="F68" s="21">
        <v>833.4</v>
      </c>
      <c r="G68" s="152" t="s">
        <v>172</v>
      </c>
      <c r="H68" s="17" t="s">
        <v>472</v>
      </c>
      <c r="I68" s="25" t="s">
        <v>584</v>
      </c>
      <c r="J68" s="18" t="s">
        <v>7</v>
      </c>
      <c r="K68" s="202">
        <v>42521</v>
      </c>
      <c r="L68" s="161" t="s">
        <v>170</v>
      </c>
    </row>
    <row r="69" spans="2:12" s="22" customFormat="1" ht="42" customHeight="1" x14ac:dyDescent="0.25">
      <c r="B69" s="172">
        <v>2016</v>
      </c>
      <c r="C69" s="163" t="s">
        <v>174</v>
      </c>
      <c r="D69" s="24" t="s">
        <v>543</v>
      </c>
      <c r="E69" s="204" t="s">
        <v>583</v>
      </c>
      <c r="F69" s="21">
        <v>1404</v>
      </c>
      <c r="G69" s="152" t="s">
        <v>175</v>
      </c>
      <c r="H69" s="142" t="s">
        <v>469</v>
      </c>
      <c r="I69" s="25" t="s">
        <v>584</v>
      </c>
      <c r="J69" s="18" t="s">
        <v>7</v>
      </c>
      <c r="K69" s="202">
        <v>42527</v>
      </c>
      <c r="L69" s="161" t="s">
        <v>173</v>
      </c>
    </row>
    <row r="70" spans="2:12" s="22" customFormat="1" ht="42" customHeight="1" x14ac:dyDescent="0.25">
      <c r="B70" s="172">
        <v>2016</v>
      </c>
      <c r="C70" s="163" t="s">
        <v>177</v>
      </c>
      <c r="D70" s="143" t="s">
        <v>544</v>
      </c>
      <c r="E70" s="204" t="s">
        <v>583</v>
      </c>
      <c r="F70" s="21">
        <v>373.38</v>
      </c>
      <c r="G70" s="152" t="s">
        <v>121</v>
      </c>
      <c r="H70" s="17" t="s">
        <v>472</v>
      </c>
      <c r="I70" s="25" t="s">
        <v>584</v>
      </c>
      <c r="J70" s="142" t="s">
        <v>7</v>
      </c>
      <c r="K70" s="202">
        <v>42548</v>
      </c>
      <c r="L70" s="161" t="s">
        <v>176</v>
      </c>
    </row>
    <row r="71" spans="2:12" s="22" customFormat="1" ht="42" customHeight="1" x14ac:dyDescent="0.25">
      <c r="B71" s="172">
        <v>2016</v>
      </c>
      <c r="C71" s="163" t="s">
        <v>178</v>
      </c>
      <c r="D71" s="143" t="s">
        <v>545</v>
      </c>
      <c r="E71" s="204" t="s">
        <v>583</v>
      </c>
      <c r="F71" s="21">
        <v>169.12</v>
      </c>
      <c r="G71" s="152" t="s">
        <v>179</v>
      </c>
      <c r="H71" s="17" t="s">
        <v>472</v>
      </c>
      <c r="I71" s="25" t="s">
        <v>584</v>
      </c>
      <c r="J71" s="142" t="s">
        <v>7</v>
      </c>
      <c r="K71" s="202">
        <v>42548</v>
      </c>
      <c r="L71" s="161" t="s">
        <v>176</v>
      </c>
    </row>
    <row r="72" spans="2:12" s="22" customFormat="1" ht="42" customHeight="1" x14ac:dyDescent="0.25">
      <c r="B72" s="172">
        <v>2016</v>
      </c>
      <c r="C72" s="163" t="s">
        <v>181</v>
      </c>
      <c r="D72" s="143" t="s">
        <v>546</v>
      </c>
      <c r="E72" s="204" t="s">
        <v>583</v>
      </c>
      <c r="F72" s="21">
        <v>98</v>
      </c>
      <c r="G72" s="152" t="s">
        <v>146</v>
      </c>
      <c r="H72" s="17" t="s">
        <v>472</v>
      </c>
      <c r="I72" s="25" t="s">
        <v>584</v>
      </c>
      <c r="J72" s="142" t="s">
        <v>7</v>
      </c>
      <c r="K72" s="202">
        <v>42527</v>
      </c>
      <c r="L72" s="161" t="s">
        <v>180</v>
      </c>
    </row>
    <row r="73" spans="2:12" s="22" customFormat="1" ht="42" customHeight="1" x14ac:dyDescent="0.25">
      <c r="B73" s="172">
        <v>2016</v>
      </c>
      <c r="C73" s="163" t="s">
        <v>182</v>
      </c>
      <c r="D73" s="143" t="s">
        <v>547</v>
      </c>
      <c r="E73" s="204" t="s">
        <v>583</v>
      </c>
      <c r="F73" s="21">
        <v>140.01</v>
      </c>
      <c r="G73" s="152" t="s">
        <v>183</v>
      </c>
      <c r="H73" s="17" t="s">
        <v>472</v>
      </c>
      <c r="I73" s="25" t="s">
        <v>584</v>
      </c>
      <c r="J73" s="142" t="s">
        <v>7</v>
      </c>
      <c r="K73" s="202">
        <v>42527</v>
      </c>
      <c r="L73" s="161" t="s">
        <v>180</v>
      </c>
    </row>
    <row r="74" spans="2:12" s="22" customFormat="1" ht="42" customHeight="1" x14ac:dyDescent="0.25">
      <c r="B74" s="172">
        <v>2016</v>
      </c>
      <c r="C74" s="163" t="s">
        <v>185</v>
      </c>
      <c r="D74" s="24" t="s">
        <v>548</v>
      </c>
      <c r="E74" s="204" t="s">
        <v>583</v>
      </c>
      <c r="F74" s="21">
        <v>180</v>
      </c>
      <c r="G74" s="152" t="s">
        <v>186</v>
      </c>
      <c r="H74" s="17" t="s">
        <v>472</v>
      </c>
      <c r="I74" s="25" t="s">
        <v>584</v>
      </c>
      <c r="J74" s="18" t="s">
        <v>7</v>
      </c>
      <c r="K74" s="202">
        <v>42530</v>
      </c>
      <c r="L74" s="161" t="s">
        <v>184</v>
      </c>
    </row>
    <row r="75" spans="2:12" s="22" customFormat="1" ht="42" customHeight="1" x14ac:dyDescent="0.25">
      <c r="B75" s="172">
        <v>2016</v>
      </c>
      <c r="C75" s="163" t="s">
        <v>188</v>
      </c>
      <c r="D75" s="24" t="s">
        <v>549</v>
      </c>
      <c r="E75" s="204" t="s">
        <v>583</v>
      </c>
      <c r="F75" s="21">
        <v>275</v>
      </c>
      <c r="G75" s="152" t="s">
        <v>189</v>
      </c>
      <c r="H75" s="142" t="s">
        <v>469</v>
      </c>
      <c r="I75" s="25" t="s">
        <v>584</v>
      </c>
      <c r="J75" s="18" t="s">
        <v>7</v>
      </c>
      <c r="K75" s="202">
        <v>42541</v>
      </c>
      <c r="L75" s="161" t="s">
        <v>187</v>
      </c>
    </row>
    <row r="76" spans="2:12" s="22" customFormat="1" ht="42" customHeight="1" x14ac:dyDescent="0.25">
      <c r="B76" s="172">
        <v>2016</v>
      </c>
      <c r="C76" s="165" t="s">
        <v>191</v>
      </c>
      <c r="D76" s="31" t="s">
        <v>502</v>
      </c>
      <c r="E76" s="204" t="s">
        <v>583</v>
      </c>
      <c r="F76" s="21">
        <v>2800</v>
      </c>
      <c r="G76" s="152" t="s">
        <v>193</v>
      </c>
      <c r="H76" s="142" t="s">
        <v>469</v>
      </c>
      <c r="I76" s="26" t="s">
        <v>192</v>
      </c>
      <c r="J76" s="19" t="s">
        <v>7</v>
      </c>
      <c r="K76" s="202">
        <v>42558</v>
      </c>
      <c r="L76" s="161" t="s">
        <v>190</v>
      </c>
    </row>
    <row r="77" spans="2:12" s="22" customFormat="1" ht="42" customHeight="1" x14ac:dyDescent="0.25">
      <c r="B77" s="172">
        <v>2016</v>
      </c>
      <c r="C77" s="163" t="s">
        <v>195</v>
      </c>
      <c r="D77" s="24" t="s">
        <v>550</v>
      </c>
      <c r="E77" s="204" t="s">
        <v>583</v>
      </c>
      <c r="F77" s="21">
        <v>175</v>
      </c>
      <c r="G77" s="152" t="s">
        <v>196</v>
      </c>
      <c r="H77" s="142" t="s">
        <v>469</v>
      </c>
      <c r="I77" s="25" t="s">
        <v>584</v>
      </c>
      <c r="J77" s="18" t="s">
        <v>7</v>
      </c>
      <c r="K77" s="202">
        <v>41814</v>
      </c>
      <c r="L77" s="161" t="s">
        <v>194</v>
      </c>
    </row>
    <row r="78" spans="2:12" s="22" customFormat="1" ht="59.25" customHeight="1" x14ac:dyDescent="0.25">
      <c r="B78" s="172">
        <v>2016</v>
      </c>
      <c r="C78" s="165" t="s">
        <v>198</v>
      </c>
      <c r="D78" s="24" t="s">
        <v>568</v>
      </c>
      <c r="E78" s="204" t="s">
        <v>583</v>
      </c>
      <c r="F78" s="21">
        <v>8400</v>
      </c>
      <c r="G78" s="152" t="s">
        <v>199</v>
      </c>
      <c r="H78" s="142" t="s">
        <v>469</v>
      </c>
      <c r="I78" s="25" t="s">
        <v>442</v>
      </c>
      <c r="J78" s="18" t="s">
        <v>7</v>
      </c>
      <c r="K78" s="202">
        <v>42552</v>
      </c>
      <c r="L78" s="161" t="s">
        <v>197</v>
      </c>
    </row>
    <row r="79" spans="2:12" s="22" customFormat="1" ht="42" customHeight="1" x14ac:dyDescent="0.25">
      <c r="B79" s="172">
        <v>2016</v>
      </c>
      <c r="C79" s="163" t="s">
        <v>201</v>
      </c>
      <c r="D79" s="24" t="s">
        <v>551</v>
      </c>
      <c r="E79" s="204" t="s">
        <v>583</v>
      </c>
      <c r="F79" s="21">
        <v>613.79999999999995</v>
      </c>
      <c r="G79" s="152" t="s">
        <v>137</v>
      </c>
      <c r="H79" s="17" t="s">
        <v>472</v>
      </c>
      <c r="I79" s="25" t="s">
        <v>584</v>
      </c>
      <c r="J79" s="18" t="s">
        <v>7</v>
      </c>
      <c r="K79" s="202">
        <v>42548</v>
      </c>
      <c r="L79" s="161" t="s">
        <v>200</v>
      </c>
    </row>
    <row r="80" spans="2:12" s="22" customFormat="1" ht="42" customHeight="1" x14ac:dyDescent="0.25">
      <c r="B80" s="172">
        <v>2016</v>
      </c>
      <c r="C80" s="163" t="s">
        <v>204</v>
      </c>
      <c r="D80" s="35" t="s">
        <v>552</v>
      </c>
      <c r="E80" s="204" t="s">
        <v>583</v>
      </c>
      <c r="F80" s="21">
        <v>250.02</v>
      </c>
      <c r="G80" s="152" t="s">
        <v>172</v>
      </c>
      <c r="H80" s="17" t="s">
        <v>472</v>
      </c>
      <c r="I80" s="25" t="s">
        <v>584</v>
      </c>
      <c r="J80" s="24" t="s">
        <v>203</v>
      </c>
      <c r="K80" s="202">
        <v>42557</v>
      </c>
      <c r="L80" s="166" t="s">
        <v>202</v>
      </c>
    </row>
    <row r="81" spans="2:12" s="22" customFormat="1" ht="42" customHeight="1" x14ac:dyDescent="0.25">
      <c r="B81" s="172">
        <v>2016</v>
      </c>
      <c r="C81" s="163" t="s">
        <v>206</v>
      </c>
      <c r="D81" s="24" t="s">
        <v>553</v>
      </c>
      <c r="E81" s="204" t="s">
        <v>583</v>
      </c>
      <c r="F81" s="21">
        <v>2746.7</v>
      </c>
      <c r="G81" s="152" t="s">
        <v>77</v>
      </c>
      <c r="H81" s="142" t="s">
        <v>469</v>
      </c>
      <c r="I81" s="25" t="s">
        <v>584</v>
      </c>
      <c r="J81" s="24" t="s">
        <v>203</v>
      </c>
      <c r="K81" s="202">
        <v>42557</v>
      </c>
      <c r="L81" s="161" t="s">
        <v>205</v>
      </c>
    </row>
    <row r="82" spans="2:12" s="22" customFormat="1" ht="42" customHeight="1" x14ac:dyDescent="0.25">
      <c r="B82" s="172">
        <v>2016</v>
      </c>
      <c r="C82" s="163" t="s">
        <v>208</v>
      </c>
      <c r="D82" s="24" t="s">
        <v>554</v>
      </c>
      <c r="E82" s="204" t="s">
        <v>583</v>
      </c>
      <c r="F82" s="21">
        <v>2100</v>
      </c>
      <c r="G82" s="152" t="s">
        <v>209</v>
      </c>
      <c r="H82" s="17" t="s">
        <v>472</v>
      </c>
      <c r="I82" s="25" t="s">
        <v>584</v>
      </c>
      <c r="J82" s="24" t="s">
        <v>203</v>
      </c>
      <c r="K82" s="202">
        <v>42559</v>
      </c>
      <c r="L82" s="161" t="s">
        <v>207</v>
      </c>
    </row>
    <row r="83" spans="2:12" s="22" customFormat="1" ht="42" customHeight="1" x14ac:dyDescent="0.25">
      <c r="B83" s="172">
        <v>2016</v>
      </c>
      <c r="C83" s="163" t="s">
        <v>211</v>
      </c>
      <c r="D83" s="24" t="s">
        <v>555</v>
      </c>
      <c r="E83" s="204" t="s">
        <v>583</v>
      </c>
      <c r="F83" s="21">
        <v>180</v>
      </c>
      <c r="G83" s="152" t="s">
        <v>212</v>
      </c>
      <c r="H83" s="142" t="s">
        <v>469</v>
      </c>
      <c r="I83" s="25" t="s">
        <v>584</v>
      </c>
      <c r="J83" s="24" t="s">
        <v>203</v>
      </c>
      <c r="K83" s="202">
        <v>42576</v>
      </c>
      <c r="L83" s="161" t="s">
        <v>210</v>
      </c>
    </row>
    <row r="84" spans="2:12" s="22" customFormat="1" ht="42" customHeight="1" x14ac:dyDescent="0.25">
      <c r="B84" s="172">
        <v>2016</v>
      </c>
      <c r="C84" s="163" t="s">
        <v>214</v>
      </c>
      <c r="D84" s="24" t="s">
        <v>556</v>
      </c>
      <c r="E84" s="204" t="s">
        <v>583</v>
      </c>
      <c r="F84" s="21">
        <v>386.8</v>
      </c>
      <c r="G84" s="152" t="s">
        <v>105</v>
      </c>
      <c r="H84" s="17" t="s">
        <v>472</v>
      </c>
      <c r="I84" s="25" t="s">
        <v>584</v>
      </c>
      <c r="J84" s="24" t="s">
        <v>203</v>
      </c>
      <c r="K84" s="202">
        <v>42564</v>
      </c>
      <c r="L84" s="161" t="s">
        <v>213</v>
      </c>
    </row>
    <row r="85" spans="2:12" s="22" customFormat="1" ht="42" customHeight="1" x14ac:dyDescent="0.25">
      <c r="B85" s="172">
        <v>2016</v>
      </c>
      <c r="C85" s="163" t="s">
        <v>216</v>
      </c>
      <c r="D85" s="24" t="s">
        <v>557</v>
      </c>
      <c r="E85" s="204" t="s">
        <v>583</v>
      </c>
      <c r="F85" s="21">
        <v>93.04</v>
      </c>
      <c r="G85" s="152" t="s">
        <v>39</v>
      </c>
      <c r="H85" s="17" t="s">
        <v>472</v>
      </c>
      <c r="I85" s="25" t="s">
        <v>584</v>
      </c>
      <c r="J85" s="24" t="s">
        <v>203</v>
      </c>
      <c r="K85" s="202">
        <v>42563</v>
      </c>
      <c r="L85" s="161" t="s">
        <v>215</v>
      </c>
    </row>
    <row r="86" spans="2:12" s="22" customFormat="1" ht="42" customHeight="1" x14ac:dyDescent="0.25">
      <c r="B86" s="172">
        <v>2016</v>
      </c>
      <c r="C86" s="163" t="s">
        <v>218</v>
      </c>
      <c r="D86" s="24" t="s">
        <v>558</v>
      </c>
      <c r="E86" s="204" t="s">
        <v>583</v>
      </c>
      <c r="F86" s="21">
        <v>447</v>
      </c>
      <c r="G86" s="152" t="s">
        <v>219</v>
      </c>
      <c r="H86" s="142" t="s">
        <v>469</v>
      </c>
      <c r="I86" s="25" t="s">
        <v>584</v>
      </c>
      <c r="J86" s="24" t="s">
        <v>203</v>
      </c>
      <c r="K86" s="202">
        <v>42563</v>
      </c>
      <c r="L86" s="161" t="s">
        <v>217</v>
      </c>
    </row>
    <row r="87" spans="2:12" s="22" customFormat="1" ht="42" customHeight="1" x14ac:dyDescent="0.25">
      <c r="B87" s="172">
        <v>2016</v>
      </c>
      <c r="C87" s="163" t="s">
        <v>221</v>
      </c>
      <c r="D87" s="24" t="s">
        <v>559</v>
      </c>
      <c r="E87" s="204" t="s">
        <v>583</v>
      </c>
      <c r="F87" s="21">
        <v>230</v>
      </c>
      <c r="G87" s="152" t="s">
        <v>222</v>
      </c>
      <c r="H87" s="17" t="s">
        <v>472</v>
      </c>
      <c r="I87" s="25" t="s">
        <v>584</v>
      </c>
      <c r="J87" s="24" t="s">
        <v>203</v>
      </c>
      <c r="K87" s="202">
        <v>42576</v>
      </c>
      <c r="L87" s="161" t="s">
        <v>220</v>
      </c>
    </row>
    <row r="88" spans="2:12" s="22" customFormat="1" ht="42" customHeight="1" x14ac:dyDescent="0.25">
      <c r="B88" s="172">
        <v>2016</v>
      </c>
      <c r="C88" s="163" t="s">
        <v>224</v>
      </c>
      <c r="D88" s="24" t="s">
        <v>560</v>
      </c>
      <c r="E88" s="204" t="s">
        <v>583</v>
      </c>
      <c r="F88" s="21">
        <v>225</v>
      </c>
      <c r="G88" s="152" t="s">
        <v>225</v>
      </c>
      <c r="H88" s="17" t="s">
        <v>472</v>
      </c>
      <c r="I88" s="25" t="s">
        <v>584</v>
      </c>
      <c r="J88" s="24" t="s">
        <v>203</v>
      </c>
      <c r="K88" s="202">
        <v>42564</v>
      </c>
      <c r="L88" s="161" t="s">
        <v>223</v>
      </c>
    </row>
    <row r="89" spans="2:12" s="22" customFormat="1" ht="42" customHeight="1" x14ac:dyDescent="0.25">
      <c r="B89" s="172">
        <v>2016</v>
      </c>
      <c r="C89" s="163" t="s">
        <v>227</v>
      </c>
      <c r="D89" s="24" t="s">
        <v>561</v>
      </c>
      <c r="E89" s="204" t="s">
        <v>583</v>
      </c>
      <c r="F89" s="21">
        <v>150</v>
      </c>
      <c r="G89" s="152" t="s">
        <v>228</v>
      </c>
      <c r="H89" s="17" t="s">
        <v>472</v>
      </c>
      <c r="I89" s="25" t="s">
        <v>584</v>
      </c>
      <c r="J89" s="24" t="s">
        <v>203</v>
      </c>
      <c r="K89" s="202">
        <v>42564</v>
      </c>
      <c r="L89" s="161" t="s">
        <v>226</v>
      </c>
    </row>
    <row r="90" spans="2:12" s="22" customFormat="1" ht="42" customHeight="1" x14ac:dyDescent="0.25">
      <c r="B90" s="172">
        <v>2016</v>
      </c>
      <c r="C90" s="163" t="s">
        <v>230</v>
      </c>
      <c r="D90" s="24" t="s">
        <v>562</v>
      </c>
      <c r="E90" s="204" t="s">
        <v>583</v>
      </c>
      <c r="F90" s="21">
        <v>1575</v>
      </c>
      <c r="G90" s="152" t="s">
        <v>231</v>
      </c>
      <c r="H90" s="142" t="s">
        <v>469</v>
      </c>
      <c r="I90" s="25" t="s">
        <v>584</v>
      </c>
      <c r="J90" s="24" t="s">
        <v>203</v>
      </c>
      <c r="K90" s="202">
        <v>42564</v>
      </c>
      <c r="L90" s="161" t="s">
        <v>229</v>
      </c>
    </row>
    <row r="91" spans="2:12" s="22" customFormat="1" ht="42" customHeight="1" x14ac:dyDescent="0.25">
      <c r="B91" s="172">
        <v>2016</v>
      </c>
      <c r="C91" s="163" t="s">
        <v>233</v>
      </c>
      <c r="D91" s="155" t="s">
        <v>563</v>
      </c>
      <c r="E91" s="204" t="s">
        <v>583</v>
      </c>
      <c r="F91" s="21">
        <v>4230</v>
      </c>
      <c r="G91" s="152" t="s">
        <v>234</v>
      </c>
      <c r="H91" s="17" t="s">
        <v>472</v>
      </c>
      <c r="I91" s="25" t="s">
        <v>584</v>
      </c>
      <c r="J91" s="155" t="s">
        <v>203</v>
      </c>
      <c r="K91" s="202">
        <v>42565</v>
      </c>
      <c r="L91" s="164" t="s">
        <v>232</v>
      </c>
    </row>
    <row r="92" spans="2:12" s="22" customFormat="1" ht="42" customHeight="1" x14ac:dyDescent="0.25">
      <c r="B92" s="172">
        <v>2016</v>
      </c>
      <c r="C92" s="163" t="s">
        <v>235</v>
      </c>
      <c r="D92" s="155" t="s">
        <v>564</v>
      </c>
      <c r="E92" s="204" t="s">
        <v>583</v>
      </c>
      <c r="F92" s="136">
        <v>790</v>
      </c>
      <c r="G92" s="152" t="s">
        <v>234</v>
      </c>
      <c r="H92" s="17" t="s">
        <v>472</v>
      </c>
      <c r="I92" s="25" t="s">
        <v>584</v>
      </c>
      <c r="J92" s="155" t="s">
        <v>203</v>
      </c>
      <c r="K92" s="202">
        <v>42570</v>
      </c>
      <c r="L92" s="164" t="s">
        <v>232</v>
      </c>
    </row>
    <row r="93" spans="2:12" s="22" customFormat="1" ht="42" customHeight="1" x14ac:dyDescent="0.25">
      <c r="B93" s="172">
        <v>2016</v>
      </c>
      <c r="C93" s="165" t="s">
        <v>237</v>
      </c>
      <c r="D93" s="24" t="s">
        <v>503</v>
      </c>
      <c r="E93" s="204" t="s">
        <v>583</v>
      </c>
      <c r="F93" s="21">
        <v>3000</v>
      </c>
      <c r="G93" s="40" t="s">
        <v>474</v>
      </c>
      <c r="H93" s="17" t="s">
        <v>472</v>
      </c>
      <c r="I93" s="25" t="s">
        <v>443</v>
      </c>
      <c r="J93" s="24" t="s">
        <v>203</v>
      </c>
      <c r="K93" s="202">
        <v>42572</v>
      </c>
      <c r="L93" s="161" t="s">
        <v>236</v>
      </c>
    </row>
    <row r="94" spans="2:12" s="22" customFormat="1" ht="42" customHeight="1" x14ac:dyDescent="0.25">
      <c r="B94" s="172">
        <v>2016</v>
      </c>
      <c r="C94" s="163" t="s">
        <v>239</v>
      </c>
      <c r="D94" s="24" t="s">
        <v>565</v>
      </c>
      <c r="E94" s="204" t="s">
        <v>583</v>
      </c>
      <c r="F94" s="21">
        <v>148.5</v>
      </c>
      <c r="G94" s="152" t="s">
        <v>137</v>
      </c>
      <c r="H94" s="17" t="s">
        <v>472</v>
      </c>
      <c r="I94" s="25" t="s">
        <v>584</v>
      </c>
      <c r="J94" s="24" t="s">
        <v>203</v>
      </c>
      <c r="K94" s="202">
        <v>42571</v>
      </c>
      <c r="L94" s="161" t="s">
        <v>238</v>
      </c>
    </row>
    <row r="95" spans="2:12" s="22" customFormat="1" ht="42" customHeight="1" x14ac:dyDescent="0.25">
      <c r="B95" s="172">
        <v>2016</v>
      </c>
      <c r="C95" s="163" t="s">
        <v>241</v>
      </c>
      <c r="D95" s="24" t="s">
        <v>566</v>
      </c>
      <c r="E95" s="204" t="s">
        <v>583</v>
      </c>
      <c r="F95" s="21">
        <v>3107.5</v>
      </c>
      <c r="G95" s="152" t="s">
        <v>242</v>
      </c>
      <c r="H95" s="17" t="s">
        <v>472</v>
      </c>
      <c r="I95" s="25" t="s">
        <v>584</v>
      </c>
      <c r="J95" s="24" t="s">
        <v>203</v>
      </c>
      <c r="K95" s="202">
        <v>42573</v>
      </c>
      <c r="L95" s="161" t="s">
        <v>240</v>
      </c>
    </row>
    <row r="96" spans="2:12" s="22" customFormat="1" ht="42" customHeight="1" x14ac:dyDescent="0.25">
      <c r="B96" s="172">
        <v>2016</v>
      </c>
      <c r="C96" s="163" t="s">
        <v>244</v>
      </c>
      <c r="D96" s="24" t="s">
        <v>567</v>
      </c>
      <c r="E96" s="204" t="s">
        <v>583</v>
      </c>
      <c r="F96" s="21">
        <v>944</v>
      </c>
      <c r="G96" s="152" t="s">
        <v>234</v>
      </c>
      <c r="H96" s="17" t="s">
        <v>472</v>
      </c>
      <c r="I96" s="25" t="s">
        <v>584</v>
      </c>
      <c r="J96" s="24" t="s">
        <v>203</v>
      </c>
      <c r="K96" s="202">
        <v>42580</v>
      </c>
      <c r="L96" s="161" t="s">
        <v>243</v>
      </c>
    </row>
    <row r="97" spans="3:12" s="36" customFormat="1" x14ac:dyDescent="0.25">
      <c r="C97" s="37"/>
      <c r="D97" s="42"/>
      <c r="E97" s="42"/>
      <c r="F97" s="43"/>
      <c r="G97" s="40"/>
      <c r="I97" s="37"/>
      <c r="K97" s="7"/>
      <c r="L97" s="115"/>
    </row>
    <row r="98" spans="3:12" s="36" customFormat="1" ht="30" customHeight="1" x14ac:dyDescent="0.25">
      <c r="C98" s="37"/>
      <c r="D98" s="42"/>
      <c r="E98" s="42"/>
      <c r="F98" s="43"/>
      <c r="G98" s="40"/>
      <c r="I98" s="37"/>
      <c r="K98" s="7"/>
      <c r="L98" s="115"/>
    </row>
    <row r="99" spans="3:12" s="36" customFormat="1" x14ac:dyDescent="0.25">
      <c r="C99" s="37"/>
      <c r="D99" s="42"/>
      <c r="E99" s="42"/>
      <c r="F99" s="43"/>
      <c r="G99" s="40"/>
      <c r="I99" s="37"/>
      <c r="K99" s="7"/>
      <c r="L99" s="115"/>
    </row>
    <row r="100" spans="3:12" s="36" customFormat="1" x14ac:dyDescent="0.25">
      <c r="C100" s="37"/>
      <c r="D100" s="42"/>
      <c r="E100" s="42"/>
      <c r="F100" s="43"/>
      <c r="G100" s="40"/>
      <c r="I100" s="37"/>
      <c r="K100" s="33"/>
      <c r="L100" s="115"/>
    </row>
    <row r="101" spans="3:12" s="36" customFormat="1" x14ac:dyDescent="0.25">
      <c r="C101" s="37"/>
      <c r="D101" s="42"/>
      <c r="E101" s="42"/>
      <c r="F101" s="43"/>
      <c r="G101" s="40"/>
      <c r="I101" s="37"/>
      <c r="K101" s="7"/>
      <c r="L101" s="115"/>
    </row>
    <row r="102" spans="3:12" s="36" customFormat="1" x14ac:dyDescent="0.25">
      <c r="C102" s="37"/>
      <c r="D102" s="42"/>
      <c r="E102" s="42"/>
      <c r="F102" s="43"/>
      <c r="G102" s="48"/>
      <c r="I102" s="37"/>
      <c r="K102" s="33"/>
      <c r="L102" s="115"/>
    </row>
    <row r="103" spans="3:12" s="36" customFormat="1" x14ac:dyDescent="0.25">
      <c r="C103" s="37"/>
      <c r="D103" s="42"/>
      <c r="E103" s="42"/>
      <c r="F103" s="43"/>
      <c r="G103" s="40"/>
      <c r="I103" s="37"/>
      <c r="K103" s="33"/>
      <c r="L103" s="115"/>
    </row>
    <row r="104" spans="3:12" s="36" customFormat="1" x14ac:dyDescent="0.25">
      <c r="C104" s="37"/>
      <c r="D104" s="42"/>
      <c r="E104" s="42"/>
      <c r="F104" s="43"/>
      <c r="G104" s="40"/>
      <c r="I104" s="37"/>
      <c r="K104" s="7"/>
      <c r="L104" s="115"/>
    </row>
    <row r="105" spans="3:12" s="36" customFormat="1" x14ac:dyDescent="0.25">
      <c r="C105" s="37"/>
      <c r="D105" s="42"/>
      <c r="E105" s="42"/>
      <c r="F105" s="43"/>
      <c r="G105" s="40"/>
      <c r="I105" s="37"/>
      <c r="K105" s="33"/>
      <c r="L105" s="115"/>
    </row>
    <row r="106" spans="3:12" s="36" customFormat="1" ht="45" customHeight="1" x14ac:dyDescent="0.25">
      <c r="C106" s="37"/>
      <c r="D106" s="42"/>
      <c r="E106" s="42"/>
      <c r="F106" s="43"/>
      <c r="G106" s="40"/>
      <c r="I106" s="37"/>
      <c r="J106" s="22"/>
      <c r="K106" s="33"/>
      <c r="L106" s="115"/>
    </row>
    <row r="107" spans="3:12" s="36" customFormat="1" x14ac:dyDescent="0.25">
      <c r="C107" s="37"/>
      <c r="D107" s="42"/>
      <c r="E107" s="42"/>
      <c r="F107" s="43"/>
      <c r="G107" s="40"/>
      <c r="I107" s="37"/>
      <c r="J107" s="22"/>
      <c r="K107" s="7"/>
      <c r="L107" s="115"/>
    </row>
    <row r="108" spans="3:12" s="36" customFormat="1" x14ac:dyDescent="0.25">
      <c r="C108" s="37"/>
      <c r="D108" s="52"/>
      <c r="E108" s="52"/>
      <c r="F108" s="43"/>
      <c r="G108" s="40"/>
      <c r="I108" s="37"/>
      <c r="K108" s="33"/>
      <c r="L108" s="115"/>
    </row>
    <row r="109" spans="3:12" s="36" customFormat="1" x14ac:dyDescent="0.25">
      <c r="C109" s="37"/>
      <c r="D109" s="42"/>
      <c r="E109" s="42"/>
      <c r="F109" s="43"/>
      <c r="G109" s="40"/>
      <c r="I109" s="37"/>
      <c r="K109" s="33"/>
      <c r="L109" s="115"/>
    </row>
    <row r="110" spans="3:12" s="36" customFormat="1" x14ac:dyDescent="0.25">
      <c r="C110" s="37"/>
      <c r="D110" s="42"/>
      <c r="E110" s="42"/>
      <c r="F110" s="43"/>
      <c r="G110" s="40"/>
      <c r="I110" s="37"/>
      <c r="K110" s="7"/>
      <c r="L110" s="115"/>
    </row>
    <row r="111" spans="3:12" s="36" customFormat="1" ht="45" customHeight="1" x14ac:dyDescent="0.25">
      <c r="C111" s="37"/>
      <c r="D111" s="42"/>
      <c r="E111" s="42"/>
      <c r="F111" s="43"/>
      <c r="G111" s="40"/>
      <c r="I111" s="37"/>
      <c r="K111" s="33"/>
      <c r="L111" s="115"/>
    </row>
    <row r="112" spans="3:12" s="36" customFormat="1" x14ac:dyDescent="0.25">
      <c r="C112" s="37"/>
      <c r="D112" s="42"/>
      <c r="E112" s="42"/>
      <c r="F112" s="43"/>
      <c r="G112" s="40"/>
      <c r="I112" s="37"/>
      <c r="J112" s="40"/>
      <c r="K112" s="7"/>
      <c r="L112" s="115"/>
    </row>
    <row r="113" spans="3:12" s="36" customFormat="1" x14ac:dyDescent="0.25">
      <c r="C113" s="37"/>
      <c r="D113" s="42"/>
      <c r="E113" s="42"/>
      <c r="F113" s="43"/>
      <c r="G113" s="40"/>
      <c r="I113" s="37"/>
      <c r="K113" s="7"/>
      <c r="L113" s="115"/>
    </row>
    <row r="114" spans="3:12" s="36" customFormat="1" x14ac:dyDescent="0.25">
      <c r="C114" s="37"/>
      <c r="D114" s="42"/>
      <c r="E114" s="42"/>
      <c r="F114" s="43"/>
      <c r="G114" s="40"/>
      <c r="I114" s="37"/>
      <c r="K114" s="7"/>
      <c r="L114" s="115"/>
    </row>
    <row r="115" spans="3:12" s="36" customFormat="1" x14ac:dyDescent="0.25">
      <c r="C115" s="37"/>
      <c r="D115" s="42"/>
      <c r="E115" s="42"/>
      <c r="F115" s="43"/>
      <c r="G115" s="40"/>
      <c r="I115" s="37"/>
      <c r="K115" s="7"/>
      <c r="L115" s="115"/>
    </row>
    <row r="116" spans="3:12" s="36" customFormat="1" x14ac:dyDescent="0.25">
      <c r="C116" s="37"/>
      <c r="D116" s="42"/>
      <c r="E116" s="42"/>
      <c r="F116" s="43"/>
      <c r="G116" s="40"/>
      <c r="I116" s="37"/>
      <c r="K116" s="33"/>
      <c r="L116" s="115"/>
    </row>
    <row r="117" spans="3:12" s="36" customFormat="1" x14ac:dyDescent="0.25">
      <c r="C117" s="37"/>
      <c r="D117" s="42"/>
      <c r="E117" s="42"/>
      <c r="F117" s="43"/>
      <c r="G117" s="40"/>
      <c r="I117" s="37"/>
      <c r="K117" s="7"/>
      <c r="L117" s="115"/>
    </row>
    <row r="118" spans="3:12" s="36" customFormat="1" x14ac:dyDescent="0.25">
      <c r="C118" s="37"/>
      <c r="D118" s="42"/>
      <c r="E118" s="42"/>
      <c r="F118" s="43"/>
      <c r="G118" s="40"/>
      <c r="I118" s="37"/>
      <c r="K118" s="7"/>
      <c r="L118" s="115"/>
    </row>
    <row r="119" spans="3:12" s="36" customFormat="1" x14ac:dyDescent="0.25">
      <c r="C119" s="37"/>
      <c r="D119" s="42"/>
      <c r="E119" s="42"/>
      <c r="F119" s="43"/>
      <c r="G119" s="40"/>
      <c r="I119" s="37"/>
      <c r="K119" s="7"/>
      <c r="L119" s="115"/>
    </row>
    <row r="120" spans="3:12" s="36" customFormat="1" x14ac:dyDescent="0.25">
      <c r="C120" s="37"/>
      <c r="D120" s="42"/>
      <c r="E120" s="42"/>
      <c r="F120" s="43"/>
      <c r="G120" s="40"/>
      <c r="I120" s="37"/>
      <c r="K120" s="7"/>
      <c r="L120" s="115"/>
    </row>
    <row r="121" spans="3:12" s="36" customFormat="1" x14ac:dyDescent="0.25">
      <c r="C121" s="37"/>
      <c r="D121" s="42"/>
      <c r="E121" s="42"/>
      <c r="F121" s="43"/>
      <c r="G121" s="40"/>
      <c r="I121" s="37"/>
      <c r="K121" s="7"/>
      <c r="L121" s="115"/>
    </row>
    <row r="122" spans="3:12" s="36" customFormat="1" x14ac:dyDescent="0.25">
      <c r="C122" s="37"/>
      <c r="F122" s="43"/>
      <c r="G122" s="40"/>
      <c r="I122" s="37"/>
      <c r="K122" s="7"/>
      <c r="L122" s="115"/>
    </row>
    <row r="123" spans="3:12" s="36" customFormat="1" x14ac:dyDescent="0.25">
      <c r="C123" s="37"/>
      <c r="F123" s="43"/>
      <c r="G123" s="40"/>
      <c r="I123" s="37"/>
      <c r="K123" s="7"/>
      <c r="L123" s="115"/>
    </row>
    <row r="124" spans="3:12" s="36" customFormat="1" x14ac:dyDescent="0.25">
      <c r="C124" s="37"/>
      <c r="F124" s="43"/>
      <c r="G124" s="40"/>
      <c r="I124" s="37"/>
      <c r="K124" s="7"/>
      <c r="L124" s="115"/>
    </row>
    <row r="125" spans="3:12" s="36" customFormat="1" x14ac:dyDescent="0.25">
      <c r="C125" s="37"/>
      <c r="F125" s="43"/>
      <c r="G125" s="40"/>
      <c r="I125" s="37"/>
      <c r="K125" s="7"/>
      <c r="L125" s="115"/>
    </row>
    <row r="126" spans="3:12" s="36" customFormat="1" x14ac:dyDescent="0.25">
      <c r="C126" s="37"/>
      <c r="F126" s="43"/>
      <c r="G126" s="40"/>
      <c r="I126" s="37"/>
      <c r="K126" s="7"/>
      <c r="L126" s="115"/>
    </row>
    <row r="127" spans="3:12" s="36" customFormat="1" x14ac:dyDescent="0.25">
      <c r="C127" s="37"/>
      <c r="F127" s="43"/>
      <c r="G127" s="40"/>
      <c r="I127" s="37"/>
      <c r="K127" s="7"/>
      <c r="L127" s="115"/>
    </row>
    <row r="128" spans="3:12" s="36" customFormat="1" x14ac:dyDescent="0.25">
      <c r="C128" s="37"/>
      <c r="F128" s="43"/>
      <c r="G128" s="40"/>
      <c r="I128" s="37"/>
      <c r="K128" s="7"/>
      <c r="L128" s="115"/>
    </row>
    <row r="129" spans="3:12" s="36" customFormat="1" x14ac:dyDescent="0.25">
      <c r="C129" s="37"/>
      <c r="F129" s="43"/>
      <c r="G129" s="40"/>
      <c r="I129" s="37"/>
      <c r="K129" s="7"/>
      <c r="L129" s="115"/>
    </row>
    <row r="130" spans="3:12" s="36" customFormat="1" x14ac:dyDescent="0.25">
      <c r="C130" s="37"/>
      <c r="F130" s="43"/>
      <c r="G130" s="40"/>
      <c r="I130" s="37"/>
      <c r="K130" s="7"/>
      <c r="L130" s="115"/>
    </row>
    <row r="131" spans="3:12" s="36" customFormat="1" x14ac:dyDescent="0.25">
      <c r="C131" s="37"/>
      <c r="F131" s="43"/>
      <c r="G131" s="40"/>
      <c r="I131" s="37"/>
      <c r="K131" s="7"/>
      <c r="L131" s="115"/>
    </row>
    <row r="132" spans="3:12" s="36" customFormat="1" x14ac:dyDescent="0.25">
      <c r="C132" s="37"/>
      <c r="F132" s="43"/>
      <c r="G132" s="40"/>
      <c r="I132" s="37"/>
      <c r="K132" s="7"/>
      <c r="L132" s="115"/>
    </row>
    <row r="133" spans="3:12" s="36" customFormat="1" x14ac:dyDescent="0.25">
      <c r="C133" s="37"/>
      <c r="F133" s="43"/>
      <c r="G133" s="40"/>
      <c r="I133" s="37"/>
      <c r="K133" s="7"/>
      <c r="L133" s="115"/>
    </row>
    <row r="134" spans="3:12" s="36" customFormat="1" x14ac:dyDescent="0.25">
      <c r="C134" s="37"/>
      <c r="F134" s="43"/>
      <c r="G134" s="40"/>
      <c r="I134" s="37"/>
      <c r="K134" s="7"/>
      <c r="L134" s="115"/>
    </row>
    <row r="135" spans="3:12" s="36" customFormat="1" x14ac:dyDescent="0.25">
      <c r="C135" s="37"/>
      <c r="F135" s="43"/>
      <c r="G135" s="40"/>
      <c r="I135" s="37"/>
      <c r="K135" s="7"/>
      <c r="L135" s="115"/>
    </row>
    <row r="136" spans="3:12" s="36" customFormat="1" x14ac:dyDescent="0.25">
      <c r="C136" s="37"/>
      <c r="F136" s="43"/>
      <c r="G136" s="40"/>
      <c r="I136" s="37"/>
      <c r="K136" s="7"/>
      <c r="L136" s="115"/>
    </row>
    <row r="137" spans="3:12" s="36" customFormat="1" x14ac:dyDescent="0.25">
      <c r="C137" s="37"/>
      <c r="F137" s="43"/>
      <c r="G137" s="40"/>
      <c r="I137" s="37"/>
      <c r="K137" s="7"/>
      <c r="L137" s="115"/>
    </row>
    <row r="138" spans="3:12" s="36" customFormat="1" x14ac:dyDescent="0.25">
      <c r="C138" s="37"/>
      <c r="F138" s="43"/>
      <c r="G138" s="40"/>
      <c r="I138" s="37"/>
      <c r="K138" s="7"/>
      <c r="L138" s="115"/>
    </row>
    <row r="139" spans="3:12" s="36" customFormat="1" x14ac:dyDescent="0.25">
      <c r="C139" s="37"/>
      <c r="F139" s="43"/>
      <c r="G139" s="40"/>
      <c r="I139" s="37"/>
      <c r="K139" s="7"/>
      <c r="L139" s="115"/>
    </row>
    <row r="140" spans="3:12" s="36" customFormat="1" x14ac:dyDescent="0.25">
      <c r="C140" s="37"/>
      <c r="F140" s="43"/>
      <c r="G140" s="40"/>
      <c r="I140" s="37"/>
      <c r="K140" s="7"/>
      <c r="L140" s="115"/>
    </row>
    <row r="141" spans="3:12" s="36" customFormat="1" x14ac:dyDescent="0.25">
      <c r="C141" s="37"/>
      <c r="F141" s="43"/>
      <c r="G141" s="40"/>
      <c r="I141" s="37"/>
      <c r="K141" s="7"/>
      <c r="L141" s="115"/>
    </row>
    <row r="142" spans="3:12" s="36" customFormat="1" x14ac:dyDescent="0.25">
      <c r="C142" s="37"/>
      <c r="F142" s="43"/>
      <c r="G142" s="40"/>
      <c r="I142" s="37"/>
      <c r="K142" s="7"/>
      <c r="L142" s="115"/>
    </row>
    <row r="143" spans="3:12" s="36" customFormat="1" x14ac:dyDescent="0.25">
      <c r="C143" s="37"/>
      <c r="F143" s="43"/>
      <c r="G143" s="40"/>
      <c r="I143" s="37"/>
      <c r="K143" s="7"/>
      <c r="L143" s="115"/>
    </row>
    <row r="144" spans="3:12" s="36" customFormat="1" x14ac:dyDescent="0.25">
      <c r="C144" s="37"/>
      <c r="F144" s="43"/>
      <c r="G144" s="40"/>
      <c r="I144" s="37"/>
      <c r="K144" s="7"/>
      <c r="L144" s="115"/>
    </row>
    <row r="145" spans="3:12" s="36" customFormat="1" x14ac:dyDescent="0.25">
      <c r="C145" s="37"/>
      <c r="F145" s="43"/>
      <c r="G145" s="40"/>
      <c r="I145" s="37"/>
      <c r="K145" s="7"/>
      <c r="L145" s="115"/>
    </row>
    <row r="146" spans="3:12" s="36" customFormat="1" x14ac:dyDescent="0.25">
      <c r="C146" s="37"/>
      <c r="F146" s="43"/>
      <c r="G146" s="40"/>
      <c r="I146" s="37"/>
      <c r="K146" s="7"/>
      <c r="L146" s="115"/>
    </row>
    <row r="147" spans="3:12" s="36" customFormat="1" x14ac:dyDescent="0.25">
      <c r="C147" s="37"/>
      <c r="F147" s="43"/>
      <c r="G147" s="40"/>
      <c r="I147" s="37"/>
      <c r="K147" s="7"/>
      <c r="L147" s="115"/>
    </row>
    <row r="148" spans="3:12" s="36" customFormat="1" x14ac:dyDescent="0.25">
      <c r="C148" s="37"/>
      <c r="F148" s="43"/>
      <c r="G148" s="40"/>
      <c r="I148" s="37"/>
      <c r="K148" s="7"/>
      <c r="L148" s="115"/>
    </row>
    <row r="149" spans="3:12" s="36" customFormat="1" x14ac:dyDescent="0.25">
      <c r="C149" s="37"/>
      <c r="F149" s="43"/>
      <c r="G149" s="40"/>
      <c r="I149" s="37"/>
      <c r="K149" s="7"/>
      <c r="L149" s="115"/>
    </row>
    <row r="150" spans="3:12" s="36" customFormat="1" x14ac:dyDescent="0.25">
      <c r="C150" s="37"/>
      <c r="F150" s="43"/>
      <c r="G150" s="40"/>
      <c r="I150" s="37"/>
      <c r="K150" s="7"/>
      <c r="L150" s="115"/>
    </row>
    <row r="151" spans="3:12" s="36" customFormat="1" x14ac:dyDescent="0.25">
      <c r="C151" s="37"/>
      <c r="F151" s="43"/>
      <c r="G151" s="40"/>
      <c r="I151" s="37"/>
      <c r="K151" s="7"/>
      <c r="L151" s="115"/>
    </row>
    <row r="152" spans="3:12" s="36" customFormat="1" x14ac:dyDescent="0.25">
      <c r="C152" s="37"/>
      <c r="F152" s="43"/>
      <c r="G152" s="40"/>
      <c r="I152" s="37"/>
      <c r="K152" s="7"/>
      <c r="L152" s="115"/>
    </row>
    <row r="153" spans="3:12" s="36" customFormat="1" x14ac:dyDescent="0.25">
      <c r="C153" s="37"/>
      <c r="F153" s="43"/>
      <c r="G153" s="40"/>
      <c r="I153" s="37"/>
      <c r="K153" s="7"/>
      <c r="L153" s="115"/>
    </row>
    <row r="154" spans="3:12" s="36" customFormat="1" x14ac:dyDescent="0.25">
      <c r="C154" s="37"/>
      <c r="F154" s="43"/>
      <c r="G154" s="40"/>
      <c r="I154" s="37"/>
      <c r="K154" s="7"/>
      <c r="L154" s="115"/>
    </row>
    <row r="155" spans="3:12" s="36" customFormat="1" x14ac:dyDescent="0.25">
      <c r="C155" s="37"/>
      <c r="F155" s="43"/>
      <c r="G155" s="40"/>
      <c r="I155" s="37"/>
      <c r="K155" s="7"/>
      <c r="L155" s="115"/>
    </row>
    <row r="156" spans="3:12" s="36" customFormat="1" x14ac:dyDescent="0.25">
      <c r="C156" s="37"/>
      <c r="F156" s="43"/>
      <c r="G156" s="40"/>
      <c r="I156" s="37"/>
      <c r="K156" s="7"/>
      <c r="L156" s="115"/>
    </row>
    <row r="157" spans="3:12" s="36" customFormat="1" x14ac:dyDescent="0.25">
      <c r="C157" s="37"/>
      <c r="F157" s="43"/>
      <c r="G157" s="40"/>
      <c r="I157" s="37"/>
      <c r="K157" s="7"/>
      <c r="L157" s="115"/>
    </row>
    <row r="158" spans="3:12" s="36" customFormat="1" x14ac:dyDescent="0.25">
      <c r="C158" s="37"/>
      <c r="F158" s="43"/>
      <c r="G158" s="40"/>
      <c r="I158" s="37"/>
      <c r="K158" s="7"/>
      <c r="L158" s="115"/>
    </row>
    <row r="159" spans="3:12" s="36" customFormat="1" x14ac:dyDescent="0.25">
      <c r="C159" s="37"/>
      <c r="F159" s="43"/>
      <c r="G159" s="40"/>
      <c r="I159" s="37"/>
      <c r="K159" s="7"/>
      <c r="L159" s="115"/>
    </row>
    <row r="160" spans="3:12" s="36" customFormat="1" x14ac:dyDescent="0.25">
      <c r="C160" s="37"/>
      <c r="F160" s="43"/>
      <c r="G160" s="40"/>
      <c r="I160" s="37"/>
      <c r="K160" s="7"/>
      <c r="L160" s="115"/>
    </row>
    <row r="161" spans="3:12" s="36" customFormat="1" x14ac:dyDescent="0.25">
      <c r="C161" s="37"/>
      <c r="F161" s="43"/>
      <c r="G161" s="40"/>
      <c r="I161" s="37"/>
      <c r="K161" s="7"/>
      <c r="L161" s="115"/>
    </row>
    <row r="162" spans="3:12" s="36" customFormat="1" x14ac:dyDescent="0.25">
      <c r="C162" s="37"/>
      <c r="F162" s="43"/>
      <c r="G162" s="40"/>
      <c r="I162" s="37"/>
      <c r="K162" s="7"/>
      <c r="L162" s="115"/>
    </row>
    <row r="163" spans="3:12" s="36" customFormat="1" x14ac:dyDescent="0.25">
      <c r="C163" s="37"/>
      <c r="F163" s="43"/>
      <c r="G163" s="40"/>
      <c r="I163" s="37"/>
      <c r="K163" s="7"/>
      <c r="L163" s="115"/>
    </row>
    <row r="164" spans="3:12" s="36" customFormat="1" x14ac:dyDescent="0.25">
      <c r="C164" s="37"/>
      <c r="F164" s="43"/>
      <c r="G164" s="40"/>
      <c r="I164" s="37"/>
      <c r="K164" s="7"/>
      <c r="L164" s="115"/>
    </row>
    <row r="165" spans="3:12" s="36" customFormat="1" x14ac:dyDescent="0.25">
      <c r="C165" s="37"/>
      <c r="F165" s="43"/>
      <c r="G165" s="40"/>
      <c r="I165" s="37"/>
      <c r="K165" s="7"/>
      <c r="L165" s="115"/>
    </row>
    <row r="166" spans="3:12" s="36" customFormat="1" x14ac:dyDescent="0.25">
      <c r="C166" s="37"/>
      <c r="F166" s="43"/>
      <c r="G166" s="40"/>
      <c r="I166" s="37"/>
      <c r="K166" s="7"/>
      <c r="L166" s="115"/>
    </row>
    <row r="167" spans="3:12" s="36" customFormat="1" x14ac:dyDescent="0.25">
      <c r="C167" s="37"/>
      <c r="F167" s="43"/>
      <c r="G167" s="40"/>
      <c r="I167" s="37"/>
      <c r="K167" s="7"/>
      <c r="L167" s="115"/>
    </row>
    <row r="168" spans="3:12" s="36" customFormat="1" x14ac:dyDescent="0.25">
      <c r="C168" s="37"/>
      <c r="F168" s="43"/>
      <c r="G168" s="40"/>
      <c r="I168" s="37"/>
      <c r="K168" s="7"/>
      <c r="L168" s="115"/>
    </row>
    <row r="169" spans="3:12" s="36" customFormat="1" x14ac:dyDescent="0.25">
      <c r="C169" s="37"/>
      <c r="F169" s="43"/>
      <c r="G169" s="40"/>
      <c r="I169" s="37"/>
      <c r="K169" s="7"/>
      <c r="L169" s="115"/>
    </row>
    <row r="170" spans="3:12" s="36" customFormat="1" x14ac:dyDescent="0.25">
      <c r="C170" s="37"/>
      <c r="F170" s="43"/>
      <c r="G170" s="40"/>
      <c r="I170" s="37"/>
      <c r="K170" s="7"/>
      <c r="L170" s="115"/>
    </row>
    <row r="171" spans="3:12" s="36" customFormat="1" x14ac:dyDescent="0.25">
      <c r="C171" s="37"/>
      <c r="F171" s="43"/>
      <c r="G171" s="40"/>
      <c r="I171" s="37"/>
      <c r="K171" s="7"/>
      <c r="L171" s="115"/>
    </row>
    <row r="172" spans="3:12" s="36" customFormat="1" x14ac:dyDescent="0.25">
      <c r="C172" s="37"/>
      <c r="F172" s="43"/>
      <c r="G172" s="40"/>
      <c r="I172" s="37"/>
      <c r="K172" s="7"/>
      <c r="L172" s="115"/>
    </row>
    <row r="173" spans="3:12" s="36" customFormat="1" x14ac:dyDescent="0.25">
      <c r="C173" s="37"/>
      <c r="F173" s="43"/>
      <c r="G173" s="40"/>
      <c r="I173" s="37"/>
      <c r="K173" s="7"/>
      <c r="L173" s="115"/>
    </row>
    <row r="174" spans="3:12" s="36" customFormat="1" x14ac:dyDescent="0.25">
      <c r="C174" s="37"/>
      <c r="F174" s="43"/>
      <c r="G174" s="40"/>
      <c r="I174" s="37"/>
      <c r="K174" s="7"/>
      <c r="L174" s="115"/>
    </row>
    <row r="175" spans="3:12" s="36" customFormat="1" x14ac:dyDescent="0.25">
      <c r="C175" s="37"/>
      <c r="F175" s="43"/>
      <c r="G175" s="40"/>
      <c r="I175" s="37"/>
      <c r="K175" s="7"/>
      <c r="L175" s="115"/>
    </row>
    <row r="176" spans="3:12" s="36" customFormat="1" x14ac:dyDescent="0.25">
      <c r="C176" s="37"/>
      <c r="F176" s="43"/>
      <c r="G176" s="40"/>
      <c r="I176" s="37"/>
      <c r="K176" s="7"/>
      <c r="L176" s="115"/>
    </row>
    <row r="177" spans="3:12" s="36" customFormat="1" x14ac:dyDescent="0.25">
      <c r="C177" s="37"/>
      <c r="F177" s="43"/>
      <c r="G177" s="40"/>
      <c r="I177" s="37"/>
      <c r="K177" s="7"/>
      <c r="L177" s="115"/>
    </row>
    <row r="178" spans="3:12" s="36" customFormat="1" x14ac:dyDescent="0.25">
      <c r="C178" s="37"/>
      <c r="F178" s="43"/>
      <c r="G178" s="40"/>
      <c r="I178" s="37"/>
      <c r="K178" s="7"/>
      <c r="L178" s="115"/>
    </row>
    <row r="179" spans="3:12" s="36" customFormat="1" x14ac:dyDescent="0.25">
      <c r="C179" s="37"/>
      <c r="F179" s="43"/>
      <c r="G179" s="40"/>
      <c r="I179" s="37"/>
      <c r="K179" s="7"/>
      <c r="L179" s="115"/>
    </row>
    <row r="180" spans="3:12" s="36" customFormat="1" x14ac:dyDescent="0.25">
      <c r="C180" s="37"/>
      <c r="F180" s="43"/>
      <c r="G180" s="40"/>
      <c r="I180" s="37"/>
      <c r="K180" s="7"/>
      <c r="L180" s="115"/>
    </row>
    <row r="181" spans="3:12" s="36" customFormat="1" x14ac:dyDescent="0.25">
      <c r="C181" s="37"/>
      <c r="F181" s="43"/>
      <c r="G181" s="40"/>
      <c r="I181" s="37"/>
      <c r="K181" s="7"/>
      <c r="L181" s="115"/>
    </row>
    <row r="182" spans="3:12" s="36" customFormat="1" x14ac:dyDescent="0.25">
      <c r="C182" s="37"/>
      <c r="F182" s="43"/>
      <c r="G182" s="40"/>
      <c r="I182" s="37"/>
      <c r="K182" s="7"/>
      <c r="L182" s="115"/>
    </row>
    <row r="183" spans="3:12" s="36" customFormat="1" x14ac:dyDescent="0.25">
      <c r="C183" s="37"/>
      <c r="F183" s="43"/>
      <c r="G183" s="40"/>
      <c r="I183" s="37"/>
      <c r="K183" s="7"/>
      <c r="L183" s="115"/>
    </row>
    <row r="184" spans="3:12" s="36" customFormat="1" x14ac:dyDescent="0.25">
      <c r="C184" s="37"/>
      <c r="F184" s="43"/>
      <c r="G184" s="40"/>
      <c r="I184" s="37"/>
      <c r="K184" s="7"/>
      <c r="L184" s="115"/>
    </row>
    <row r="185" spans="3:12" s="36" customFormat="1" x14ac:dyDescent="0.25">
      <c r="C185" s="37"/>
      <c r="F185" s="43"/>
      <c r="G185" s="40"/>
      <c r="I185" s="37"/>
      <c r="K185" s="7"/>
      <c r="L185" s="115"/>
    </row>
    <row r="186" spans="3:12" s="36" customFormat="1" x14ac:dyDescent="0.25">
      <c r="C186" s="37"/>
      <c r="F186" s="43"/>
      <c r="G186" s="40"/>
      <c r="I186" s="37"/>
      <c r="K186" s="7"/>
      <c r="L186" s="115"/>
    </row>
    <row r="187" spans="3:12" s="36" customFormat="1" x14ac:dyDescent="0.25">
      <c r="C187" s="37"/>
      <c r="F187" s="43"/>
      <c r="G187" s="40"/>
      <c r="I187" s="37"/>
      <c r="K187" s="7"/>
      <c r="L187" s="115"/>
    </row>
    <row r="188" spans="3:12" s="36" customFormat="1" x14ac:dyDescent="0.25">
      <c r="C188" s="37"/>
      <c r="F188" s="43"/>
      <c r="G188" s="40"/>
      <c r="I188" s="37"/>
      <c r="K188" s="7"/>
      <c r="L188" s="115"/>
    </row>
    <row r="189" spans="3:12" s="36" customFormat="1" x14ac:dyDescent="0.25">
      <c r="C189" s="37"/>
      <c r="F189" s="43"/>
      <c r="G189" s="40"/>
      <c r="I189" s="37"/>
      <c r="K189" s="7"/>
      <c r="L189" s="115"/>
    </row>
    <row r="190" spans="3:12" s="36" customFormat="1" x14ac:dyDescent="0.25">
      <c r="C190" s="37"/>
      <c r="F190" s="43"/>
      <c r="G190" s="40"/>
      <c r="I190" s="37"/>
      <c r="K190" s="7"/>
      <c r="L190" s="115"/>
    </row>
    <row r="191" spans="3:12" s="36" customFormat="1" x14ac:dyDescent="0.25">
      <c r="C191" s="37"/>
      <c r="F191" s="43"/>
      <c r="G191" s="40"/>
      <c r="I191" s="37"/>
      <c r="K191" s="7"/>
      <c r="L191" s="115"/>
    </row>
    <row r="192" spans="3:12" s="36" customFormat="1" x14ac:dyDescent="0.25">
      <c r="C192" s="37"/>
      <c r="F192" s="43"/>
      <c r="G192" s="40"/>
      <c r="I192" s="37"/>
      <c r="K192" s="7"/>
      <c r="L192" s="115"/>
    </row>
    <row r="193" spans="3:12" s="36" customFormat="1" x14ac:dyDescent="0.25">
      <c r="C193" s="37"/>
      <c r="F193" s="43"/>
      <c r="G193" s="40"/>
      <c r="I193" s="37"/>
      <c r="K193" s="7"/>
      <c r="L193" s="115"/>
    </row>
    <row r="194" spans="3:12" s="36" customFormat="1" x14ac:dyDescent="0.25">
      <c r="C194" s="37"/>
      <c r="F194" s="43"/>
      <c r="G194" s="40"/>
      <c r="I194" s="37"/>
      <c r="K194" s="7"/>
      <c r="L194" s="115"/>
    </row>
    <row r="195" spans="3:12" s="36" customFormat="1" x14ac:dyDescent="0.25">
      <c r="C195" s="37"/>
      <c r="F195" s="43"/>
      <c r="G195" s="40"/>
      <c r="I195" s="37"/>
      <c r="K195" s="7"/>
      <c r="L195" s="115"/>
    </row>
    <row r="196" spans="3:12" s="36" customFormat="1" x14ac:dyDescent="0.25">
      <c r="C196" s="37"/>
      <c r="F196" s="43"/>
      <c r="G196" s="40"/>
      <c r="I196" s="37"/>
      <c r="K196" s="7"/>
      <c r="L196" s="115"/>
    </row>
    <row r="197" spans="3:12" s="36" customFormat="1" x14ac:dyDescent="0.25">
      <c r="C197" s="37"/>
      <c r="F197" s="43"/>
      <c r="G197" s="40"/>
      <c r="I197" s="37"/>
      <c r="K197" s="7"/>
      <c r="L197" s="115"/>
    </row>
    <row r="198" spans="3:12" s="36" customFormat="1" x14ac:dyDescent="0.25">
      <c r="C198" s="37"/>
      <c r="F198" s="43"/>
      <c r="G198" s="40"/>
      <c r="I198" s="37"/>
      <c r="K198" s="7"/>
      <c r="L198" s="115"/>
    </row>
    <row r="199" spans="3:12" s="36" customFormat="1" x14ac:dyDescent="0.25">
      <c r="C199" s="37"/>
      <c r="F199" s="43"/>
      <c r="G199" s="40"/>
      <c r="I199" s="37"/>
      <c r="K199" s="7"/>
      <c r="L199" s="115"/>
    </row>
    <row r="200" spans="3:12" s="36" customFormat="1" x14ac:dyDescent="0.25">
      <c r="C200" s="37"/>
      <c r="F200" s="43"/>
      <c r="G200" s="40"/>
      <c r="I200" s="37"/>
      <c r="K200" s="7"/>
      <c r="L200" s="115"/>
    </row>
    <row r="201" spans="3:12" s="36" customFormat="1" x14ac:dyDescent="0.25">
      <c r="C201" s="37"/>
      <c r="F201" s="43"/>
      <c r="G201" s="40"/>
      <c r="I201" s="37"/>
      <c r="K201" s="7"/>
      <c r="L201" s="115"/>
    </row>
    <row r="202" spans="3:12" s="36" customFormat="1" x14ac:dyDescent="0.25">
      <c r="C202" s="37"/>
      <c r="F202" s="43"/>
      <c r="G202" s="40"/>
      <c r="I202" s="37"/>
      <c r="K202" s="7"/>
      <c r="L202" s="115"/>
    </row>
    <row r="203" spans="3:12" x14ac:dyDescent="0.25">
      <c r="F203" s="54"/>
    </row>
    <row r="204" spans="3:12" x14ac:dyDescent="0.25">
      <c r="F204" s="54"/>
    </row>
    <row r="205" spans="3:12" x14ac:dyDescent="0.25">
      <c r="F205" s="54"/>
    </row>
    <row r="206" spans="3:12" x14ac:dyDescent="0.25">
      <c r="F206" s="54"/>
    </row>
    <row r="207" spans="3:12" x14ac:dyDescent="0.25">
      <c r="F207" s="54"/>
    </row>
    <row r="208" spans="3:12" x14ac:dyDescent="0.25">
      <c r="F208" s="54"/>
    </row>
    <row r="209" spans="6:6" x14ac:dyDescent="0.25">
      <c r="F209" s="54"/>
    </row>
    <row r="210" spans="6:6" x14ac:dyDescent="0.25">
      <c r="F210" s="54"/>
    </row>
    <row r="211" spans="6:6" x14ac:dyDescent="0.25">
      <c r="F211" s="54"/>
    </row>
    <row r="212" spans="6:6" x14ac:dyDescent="0.25">
      <c r="F212" s="54"/>
    </row>
    <row r="213" spans="6:6" x14ac:dyDescent="0.25">
      <c r="F213" s="54"/>
    </row>
    <row r="214" spans="6:6" x14ac:dyDescent="0.25">
      <c r="F214" s="54"/>
    </row>
    <row r="215" spans="6:6" x14ac:dyDescent="0.25">
      <c r="F215" s="54"/>
    </row>
    <row r="216" spans="6:6" x14ac:dyDescent="0.25">
      <c r="F216" s="54"/>
    </row>
    <row r="217" spans="6:6" x14ac:dyDescent="0.25">
      <c r="F217" s="54"/>
    </row>
    <row r="218" spans="6:6" x14ac:dyDescent="0.25">
      <c r="F218" s="54"/>
    </row>
    <row r="219" spans="6:6" x14ac:dyDescent="0.25">
      <c r="F219" s="54"/>
    </row>
    <row r="220" spans="6:6" x14ac:dyDescent="0.25">
      <c r="F220" s="54"/>
    </row>
    <row r="221" spans="6:6" x14ac:dyDescent="0.25">
      <c r="F221" s="54"/>
    </row>
    <row r="222" spans="6:6" x14ac:dyDescent="0.25">
      <c r="F222" s="54"/>
    </row>
    <row r="223" spans="6:6" x14ac:dyDescent="0.25">
      <c r="F223" s="54"/>
    </row>
    <row r="224" spans="6:6" x14ac:dyDescent="0.25">
      <c r="F224" s="54"/>
    </row>
    <row r="225" spans="6:6" x14ac:dyDescent="0.25">
      <c r="F225" s="54"/>
    </row>
    <row r="226" spans="6:6" x14ac:dyDescent="0.25">
      <c r="F226" s="54"/>
    </row>
    <row r="227" spans="6:6" x14ac:dyDescent="0.25">
      <c r="F227" s="54"/>
    </row>
    <row r="228" spans="6:6" x14ac:dyDescent="0.25">
      <c r="F228" s="54"/>
    </row>
    <row r="229" spans="6:6" x14ac:dyDescent="0.25">
      <c r="F229" s="54"/>
    </row>
    <row r="230" spans="6:6" x14ac:dyDescent="0.25">
      <c r="F230" s="54"/>
    </row>
    <row r="231" spans="6:6" x14ac:dyDescent="0.25">
      <c r="F231" s="54"/>
    </row>
    <row r="232" spans="6:6" x14ac:dyDescent="0.25">
      <c r="F232" s="54"/>
    </row>
    <row r="233" spans="6:6" x14ac:dyDescent="0.25">
      <c r="F233" s="54"/>
    </row>
    <row r="234" spans="6:6" x14ac:dyDescent="0.25">
      <c r="F234" s="54"/>
    </row>
    <row r="235" spans="6:6" x14ac:dyDescent="0.25">
      <c r="F235" s="54"/>
    </row>
    <row r="236" spans="6:6" x14ac:dyDescent="0.25">
      <c r="F236" s="54"/>
    </row>
    <row r="237" spans="6:6" x14ac:dyDescent="0.25">
      <c r="F237" s="54"/>
    </row>
    <row r="238" spans="6:6" x14ac:dyDescent="0.25">
      <c r="F238" s="54"/>
    </row>
    <row r="239" spans="6:6" x14ac:dyDescent="0.25">
      <c r="F239" s="54"/>
    </row>
    <row r="240" spans="6:6" x14ac:dyDescent="0.25">
      <c r="F240" s="54"/>
    </row>
    <row r="241" spans="6:6" x14ac:dyDescent="0.25">
      <c r="F241" s="54"/>
    </row>
    <row r="242" spans="6:6" x14ac:dyDescent="0.25">
      <c r="F242" s="54"/>
    </row>
    <row r="243" spans="6:6" x14ac:dyDescent="0.25">
      <c r="F243" s="54"/>
    </row>
    <row r="244" spans="6:6" x14ac:dyDescent="0.25">
      <c r="F244" s="54"/>
    </row>
    <row r="245" spans="6:6" x14ac:dyDescent="0.25">
      <c r="F245" s="54"/>
    </row>
    <row r="246" spans="6:6" x14ac:dyDescent="0.25">
      <c r="F246" s="54"/>
    </row>
    <row r="247" spans="6:6" x14ac:dyDescent="0.25">
      <c r="F247" s="54"/>
    </row>
    <row r="248" spans="6:6" x14ac:dyDescent="0.25">
      <c r="F248" s="54"/>
    </row>
    <row r="249" spans="6:6" x14ac:dyDescent="0.25">
      <c r="F249" s="54"/>
    </row>
    <row r="250" spans="6:6" x14ac:dyDescent="0.25">
      <c r="F250" s="54"/>
    </row>
    <row r="251" spans="6:6" x14ac:dyDescent="0.25">
      <c r="F251" s="54"/>
    </row>
    <row r="252" spans="6:6" x14ac:dyDescent="0.25">
      <c r="F252" s="54"/>
    </row>
    <row r="253" spans="6:6" x14ac:dyDescent="0.25">
      <c r="F253" s="54"/>
    </row>
    <row r="254" spans="6:6" x14ac:dyDescent="0.25">
      <c r="F254" s="54"/>
    </row>
    <row r="255" spans="6:6" x14ac:dyDescent="0.25">
      <c r="F255" s="54"/>
    </row>
    <row r="256" spans="6:6" x14ac:dyDescent="0.25">
      <c r="F256" s="54"/>
    </row>
    <row r="257" spans="6:6" x14ac:dyDescent="0.25">
      <c r="F257" s="54"/>
    </row>
    <row r="258" spans="6:6" x14ac:dyDescent="0.25">
      <c r="F258" s="54"/>
    </row>
    <row r="259" spans="6:6" x14ac:dyDescent="0.25">
      <c r="F259" s="54"/>
    </row>
    <row r="260" spans="6:6" x14ac:dyDescent="0.25">
      <c r="F260" s="54"/>
    </row>
    <row r="261" spans="6:6" x14ac:dyDescent="0.25">
      <c r="F261" s="54"/>
    </row>
    <row r="262" spans="6:6" x14ac:dyDescent="0.25">
      <c r="F262" s="54"/>
    </row>
    <row r="263" spans="6:6" x14ac:dyDescent="0.25">
      <c r="F263" s="54"/>
    </row>
    <row r="264" spans="6:6" x14ac:dyDescent="0.25">
      <c r="F264" s="54"/>
    </row>
    <row r="265" spans="6:6" x14ac:dyDescent="0.25">
      <c r="F265" s="54"/>
    </row>
    <row r="266" spans="6:6" x14ac:dyDescent="0.25">
      <c r="F266" s="54"/>
    </row>
    <row r="267" spans="6:6" x14ac:dyDescent="0.25">
      <c r="F267" s="54"/>
    </row>
    <row r="268" spans="6:6" x14ac:dyDescent="0.25">
      <c r="F268" s="54"/>
    </row>
    <row r="269" spans="6:6" x14ac:dyDescent="0.25">
      <c r="F269" s="54"/>
    </row>
    <row r="270" spans="6:6" x14ac:dyDescent="0.25">
      <c r="F270" s="54"/>
    </row>
    <row r="271" spans="6:6" x14ac:dyDescent="0.25">
      <c r="F271" s="54"/>
    </row>
    <row r="272" spans="6:6" x14ac:dyDescent="0.25">
      <c r="F272" s="54"/>
    </row>
    <row r="273" spans="6:6" x14ac:dyDescent="0.25">
      <c r="F273" s="54"/>
    </row>
    <row r="274" spans="6:6" x14ac:dyDescent="0.25">
      <c r="F274" s="54"/>
    </row>
    <row r="275" spans="6:6" x14ac:dyDescent="0.25">
      <c r="F275" s="54"/>
    </row>
    <row r="276" spans="6:6" x14ac:dyDescent="0.25">
      <c r="F276" s="54"/>
    </row>
    <row r="277" spans="6:6" x14ac:dyDescent="0.25">
      <c r="F277" s="54"/>
    </row>
    <row r="278" spans="6:6" x14ac:dyDescent="0.25">
      <c r="F278" s="54"/>
    </row>
    <row r="279" spans="6:6" x14ac:dyDescent="0.25">
      <c r="F279" s="54"/>
    </row>
    <row r="280" spans="6:6" x14ac:dyDescent="0.25">
      <c r="F280" s="54"/>
    </row>
    <row r="281" spans="6:6" x14ac:dyDescent="0.25">
      <c r="F281" s="54"/>
    </row>
    <row r="282" spans="6:6" x14ac:dyDescent="0.25">
      <c r="F282" s="54"/>
    </row>
    <row r="283" spans="6:6" x14ac:dyDescent="0.25">
      <c r="F283" s="54"/>
    </row>
    <row r="284" spans="6:6" x14ac:dyDescent="0.25">
      <c r="F284" s="54"/>
    </row>
    <row r="285" spans="6:6" x14ac:dyDescent="0.25">
      <c r="F285" s="54"/>
    </row>
    <row r="286" spans="6:6" x14ac:dyDescent="0.25">
      <c r="F286" s="54"/>
    </row>
    <row r="287" spans="6:6" x14ac:dyDescent="0.25">
      <c r="F287" s="54"/>
    </row>
    <row r="288" spans="6:6" x14ac:dyDescent="0.25">
      <c r="F288" s="54"/>
    </row>
    <row r="289" spans="6:6" x14ac:dyDescent="0.25">
      <c r="F289" s="54"/>
    </row>
    <row r="290" spans="6:6" x14ac:dyDescent="0.25">
      <c r="F290" s="54"/>
    </row>
    <row r="291" spans="6:6" x14ac:dyDescent="0.25">
      <c r="F291" s="54"/>
    </row>
    <row r="292" spans="6:6" x14ac:dyDescent="0.25">
      <c r="F292" s="54"/>
    </row>
    <row r="293" spans="6:6" x14ac:dyDescent="0.25">
      <c r="F293" s="54"/>
    </row>
    <row r="294" spans="6:6" x14ac:dyDescent="0.25">
      <c r="F294" s="54"/>
    </row>
    <row r="295" spans="6:6" x14ac:dyDescent="0.25">
      <c r="F295" s="54"/>
    </row>
    <row r="296" spans="6:6" x14ac:dyDescent="0.25">
      <c r="F296" s="54"/>
    </row>
    <row r="297" spans="6:6" x14ac:dyDescent="0.25">
      <c r="F297" s="54"/>
    </row>
    <row r="298" spans="6:6" x14ac:dyDescent="0.25">
      <c r="F298" s="54"/>
    </row>
    <row r="299" spans="6:6" x14ac:dyDescent="0.25">
      <c r="F299" s="54"/>
    </row>
    <row r="300" spans="6:6" x14ac:dyDescent="0.25">
      <c r="F300" s="54"/>
    </row>
    <row r="301" spans="6:6" x14ac:dyDescent="0.25">
      <c r="F301" s="54"/>
    </row>
    <row r="302" spans="6:6" x14ac:dyDescent="0.25">
      <c r="F302" s="54"/>
    </row>
    <row r="303" spans="6:6" x14ac:dyDescent="0.25">
      <c r="F303" s="54"/>
    </row>
    <row r="304" spans="6:6" x14ac:dyDescent="0.25">
      <c r="F304" s="54"/>
    </row>
    <row r="305" spans="6:6" x14ac:dyDescent="0.25">
      <c r="F305" s="54"/>
    </row>
    <row r="306" spans="6:6" x14ac:dyDescent="0.25">
      <c r="F306" s="54"/>
    </row>
    <row r="307" spans="6:6" x14ac:dyDescent="0.25">
      <c r="F307" s="54"/>
    </row>
    <row r="308" spans="6:6" x14ac:dyDescent="0.25">
      <c r="F308" s="54"/>
    </row>
    <row r="309" spans="6:6" x14ac:dyDescent="0.25">
      <c r="F309" s="54"/>
    </row>
    <row r="310" spans="6:6" x14ac:dyDescent="0.25">
      <c r="F310" s="54"/>
    </row>
    <row r="311" spans="6:6" x14ac:dyDescent="0.25">
      <c r="F311" s="54"/>
    </row>
    <row r="312" spans="6:6" x14ac:dyDescent="0.25">
      <c r="F312" s="54"/>
    </row>
    <row r="313" spans="6:6" x14ac:dyDescent="0.25">
      <c r="F313" s="54"/>
    </row>
    <row r="314" spans="6:6" x14ac:dyDescent="0.25">
      <c r="F314" s="54"/>
    </row>
    <row r="315" spans="6:6" x14ac:dyDescent="0.25">
      <c r="F315" s="54"/>
    </row>
    <row r="316" spans="6:6" x14ac:dyDescent="0.25">
      <c r="F316" s="54"/>
    </row>
    <row r="317" spans="6:6" x14ac:dyDescent="0.25">
      <c r="F317" s="54"/>
    </row>
    <row r="318" spans="6:6" x14ac:dyDescent="0.25">
      <c r="F318" s="54"/>
    </row>
    <row r="319" spans="6:6" x14ac:dyDescent="0.25">
      <c r="F319" s="54"/>
    </row>
    <row r="320" spans="6:6" x14ac:dyDescent="0.25">
      <c r="F320" s="54"/>
    </row>
    <row r="321" spans="6:6" x14ac:dyDescent="0.25">
      <c r="F321" s="54"/>
    </row>
    <row r="322" spans="6:6" x14ac:dyDescent="0.25">
      <c r="F322" s="54"/>
    </row>
    <row r="323" spans="6:6" x14ac:dyDescent="0.25">
      <c r="F323" s="54"/>
    </row>
    <row r="324" spans="6:6" x14ac:dyDescent="0.25">
      <c r="F324" s="54"/>
    </row>
    <row r="325" spans="6:6" x14ac:dyDescent="0.25">
      <c r="F325" s="54"/>
    </row>
    <row r="326" spans="6:6" x14ac:dyDescent="0.25">
      <c r="F326" s="54"/>
    </row>
    <row r="327" spans="6:6" x14ac:dyDescent="0.25">
      <c r="F327" s="54"/>
    </row>
    <row r="328" spans="6:6" x14ac:dyDescent="0.25">
      <c r="F328" s="54"/>
    </row>
    <row r="329" spans="6:6" x14ac:dyDescent="0.25">
      <c r="F329" s="54"/>
    </row>
    <row r="330" spans="6:6" x14ac:dyDescent="0.25">
      <c r="F330" s="54"/>
    </row>
    <row r="331" spans="6:6" x14ac:dyDescent="0.25">
      <c r="F331" s="54"/>
    </row>
    <row r="332" spans="6:6" x14ac:dyDescent="0.25">
      <c r="F332" s="54"/>
    </row>
    <row r="333" spans="6:6" x14ac:dyDescent="0.25">
      <c r="F333" s="54"/>
    </row>
    <row r="334" spans="6:6" x14ac:dyDescent="0.25">
      <c r="F334" s="54"/>
    </row>
    <row r="335" spans="6:6" x14ac:dyDescent="0.25">
      <c r="F335" s="54"/>
    </row>
    <row r="336" spans="6:6" x14ac:dyDescent="0.25">
      <c r="F336" s="54"/>
    </row>
    <row r="337" spans="6:6" x14ac:dyDescent="0.25">
      <c r="F337" s="54"/>
    </row>
    <row r="338" spans="6:6" x14ac:dyDescent="0.25">
      <c r="F338" s="54"/>
    </row>
    <row r="339" spans="6:6" x14ac:dyDescent="0.25">
      <c r="F339" s="54"/>
    </row>
    <row r="340" spans="6:6" x14ac:dyDescent="0.25">
      <c r="F340" s="54"/>
    </row>
    <row r="341" spans="6:6" x14ac:dyDescent="0.25">
      <c r="F341" s="54"/>
    </row>
    <row r="342" spans="6:6" x14ac:dyDescent="0.25">
      <c r="F342" s="54"/>
    </row>
    <row r="343" spans="6:6" x14ac:dyDescent="0.25">
      <c r="F343" s="54"/>
    </row>
    <row r="344" spans="6:6" x14ac:dyDescent="0.25">
      <c r="F344" s="54"/>
    </row>
    <row r="345" spans="6:6" x14ac:dyDescent="0.25">
      <c r="F345" s="54"/>
    </row>
    <row r="346" spans="6:6" x14ac:dyDescent="0.25">
      <c r="F346" s="54"/>
    </row>
    <row r="347" spans="6:6" x14ac:dyDescent="0.25">
      <c r="F347" s="54"/>
    </row>
    <row r="348" spans="6:6" x14ac:dyDescent="0.25">
      <c r="F348" s="54"/>
    </row>
    <row r="349" spans="6:6" x14ac:dyDescent="0.25">
      <c r="F349" s="54"/>
    </row>
    <row r="350" spans="6:6" x14ac:dyDescent="0.25">
      <c r="F350" s="54"/>
    </row>
    <row r="351" spans="6:6" x14ac:dyDescent="0.25">
      <c r="F351" s="54"/>
    </row>
    <row r="352" spans="6:6" x14ac:dyDescent="0.25">
      <c r="F352" s="54"/>
    </row>
    <row r="353" spans="6:6" x14ac:dyDescent="0.25">
      <c r="F353" s="54"/>
    </row>
    <row r="354" spans="6:6" x14ac:dyDescent="0.25">
      <c r="F354" s="54"/>
    </row>
    <row r="355" spans="6:6" x14ac:dyDescent="0.25">
      <c r="F355" s="54"/>
    </row>
    <row r="356" spans="6:6" x14ac:dyDescent="0.25">
      <c r="F356" s="54"/>
    </row>
    <row r="357" spans="6:6" x14ac:dyDescent="0.25">
      <c r="F357" s="54"/>
    </row>
    <row r="358" spans="6:6" x14ac:dyDescent="0.25">
      <c r="F358" s="54"/>
    </row>
    <row r="359" spans="6:6" x14ac:dyDescent="0.25">
      <c r="F359" s="54"/>
    </row>
    <row r="360" spans="6:6" x14ac:dyDescent="0.25">
      <c r="F360" s="54"/>
    </row>
    <row r="361" spans="6:6" x14ac:dyDescent="0.25">
      <c r="F361" s="54"/>
    </row>
    <row r="362" spans="6:6" x14ac:dyDescent="0.25">
      <c r="F362" s="54"/>
    </row>
    <row r="363" spans="6:6" x14ac:dyDescent="0.25">
      <c r="F363" s="54"/>
    </row>
    <row r="364" spans="6:6" x14ac:dyDescent="0.25">
      <c r="F364" s="54"/>
    </row>
    <row r="365" spans="6:6" x14ac:dyDescent="0.25">
      <c r="F365" s="54"/>
    </row>
    <row r="366" spans="6:6" x14ac:dyDescent="0.25">
      <c r="F366" s="54"/>
    </row>
    <row r="367" spans="6:6" x14ac:dyDescent="0.25">
      <c r="F367" s="54"/>
    </row>
    <row r="368" spans="6:6" x14ac:dyDescent="0.25">
      <c r="F368" s="54"/>
    </row>
    <row r="369" spans="6:6" x14ac:dyDescent="0.25">
      <c r="F369" s="54"/>
    </row>
    <row r="370" spans="6:6" x14ac:dyDescent="0.25">
      <c r="F370" s="54"/>
    </row>
    <row r="371" spans="6:6" x14ac:dyDescent="0.25">
      <c r="F371" s="54"/>
    </row>
    <row r="372" spans="6:6" x14ac:dyDescent="0.25">
      <c r="F372" s="54"/>
    </row>
    <row r="373" spans="6:6" x14ac:dyDescent="0.25">
      <c r="F373" s="54"/>
    </row>
    <row r="374" spans="6:6" x14ac:dyDescent="0.25">
      <c r="F374" s="54"/>
    </row>
    <row r="375" spans="6:6" x14ac:dyDescent="0.25">
      <c r="F375" s="54"/>
    </row>
    <row r="376" spans="6:6" x14ac:dyDescent="0.25">
      <c r="F376" s="54"/>
    </row>
    <row r="377" spans="6:6" x14ac:dyDescent="0.25">
      <c r="F377" s="54"/>
    </row>
    <row r="378" spans="6:6" x14ac:dyDescent="0.25">
      <c r="F378" s="54"/>
    </row>
    <row r="379" spans="6:6" x14ac:dyDescent="0.25">
      <c r="F379" s="54"/>
    </row>
    <row r="380" spans="6:6" x14ac:dyDescent="0.25">
      <c r="F380" s="54"/>
    </row>
    <row r="381" spans="6:6" x14ac:dyDescent="0.25">
      <c r="F381" s="54"/>
    </row>
    <row r="382" spans="6:6" x14ac:dyDescent="0.25">
      <c r="F382" s="54"/>
    </row>
    <row r="383" spans="6:6" x14ac:dyDescent="0.25">
      <c r="F383" s="54"/>
    </row>
    <row r="384" spans="6:6" x14ac:dyDescent="0.25">
      <c r="F384" s="54"/>
    </row>
    <row r="385" spans="6:6" x14ac:dyDescent="0.25">
      <c r="F385" s="54"/>
    </row>
    <row r="386" spans="6:6" x14ac:dyDescent="0.25">
      <c r="F386" s="54"/>
    </row>
    <row r="387" spans="6:6" x14ac:dyDescent="0.25">
      <c r="F387" s="54"/>
    </row>
    <row r="388" spans="6:6" x14ac:dyDescent="0.25">
      <c r="F388" s="54"/>
    </row>
    <row r="389" spans="6:6" x14ac:dyDescent="0.25">
      <c r="F389" s="54"/>
    </row>
    <row r="390" spans="6:6" x14ac:dyDescent="0.25">
      <c r="F390" s="54"/>
    </row>
    <row r="391" spans="6:6" x14ac:dyDescent="0.25">
      <c r="F391" s="54"/>
    </row>
    <row r="392" spans="6:6" x14ac:dyDescent="0.25">
      <c r="F392" s="54"/>
    </row>
    <row r="393" spans="6:6" x14ac:dyDescent="0.25">
      <c r="F393" s="54"/>
    </row>
    <row r="394" spans="6:6" x14ac:dyDescent="0.25">
      <c r="F394" s="54"/>
    </row>
    <row r="395" spans="6:6" x14ac:dyDescent="0.25">
      <c r="F395" s="54"/>
    </row>
    <row r="396" spans="6:6" x14ac:dyDescent="0.25">
      <c r="F396" s="54"/>
    </row>
    <row r="397" spans="6:6" x14ac:dyDescent="0.25">
      <c r="F397" s="54"/>
    </row>
    <row r="398" spans="6:6" x14ac:dyDescent="0.25">
      <c r="F398" s="54"/>
    </row>
    <row r="399" spans="6:6" x14ac:dyDescent="0.25">
      <c r="F399" s="54"/>
    </row>
    <row r="400" spans="6:6" x14ac:dyDescent="0.25">
      <c r="F400" s="54"/>
    </row>
    <row r="401" spans="6:6" x14ac:dyDescent="0.25">
      <c r="F401" s="54"/>
    </row>
    <row r="402" spans="6:6" x14ac:dyDescent="0.25">
      <c r="F402" s="54"/>
    </row>
    <row r="403" spans="6:6" x14ac:dyDescent="0.25">
      <c r="F403" s="54"/>
    </row>
    <row r="404" spans="6:6" x14ac:dyDescent="0.25">
      <c r="F404" s="54"/>
    </row>
    <row r="405" spans="6:6" x14ac:dyDescent="0.25">
      <c r="F405" s="54"/>
    </row>
    <row r="406" spans="6:6" x14ac:dyDescent="0.25">
      <c r="F406" s="54"/>
    </row>
    <row r="407" spans="6:6" x14ac:dyDescent="0.25">
      <c r="F407" s="54"/>
    </row>
    <row r="408" spans="6:6" x14ac:dyDescent="0.25">
      <c r="F408" s="54"/>
    </row>
    <row r="409" spans="6:6" x14ac:dyDescent="0.25">
      <c r="F409" s="54"/>
    </row>
    <row r="410" spans="6:6" x14ac:dyDescent="0.25">
      <c r="F410" s="54"/>
    </row>
    <row r="411" spans="6:6" x14ac:dyDescent="0.25">
      <c r="F411" s="54"/>
    </row>
    <row r="412" spans="6:6" x14ac:dyDescent="0.25">
      <c r="F412" s="54"/>
    </row>
    <row r="413" spans="6:6" x14ac:dyDescent="0.25">
      <c r="F413" s="54"/>
    </row>
    <row r="414" spans="6:6" x14ac:dyDescent="0.25">
      <c r="F414" s="54"/>
    </row>
    <row r="415" spans="6:6" x14ac:dyDescent="0.25">
      <c r="F415" s="54"/>
    </row>
    <row r="416" spans="6:6" x14ac:dyDescent="0.25">
      <c r="F416" s="54"/>
    </row>
    <row r="417" spans="6:6" x14ac:dyDescent="0.25">
      <c r="F417" s="54"/>
    </row>
    <row r="418" spans="6:6" x14ac:dyDescent="0.25">
      <c r="F418" s="54"/>
    </row>
    <row r="419" spans="6:6" x14ac:dyDescent="0.25">
      <c r="F419" s="54"/>
    </row>
    <row r="420" spans="6:6" x14ac:dyDescent="0.25">
      <c r="F420" s="54"/>
    </row>
    <row r="421" spans="6:6" x14ac:dyDescent="0.25">
      <c r="F421" s="54"/>
    </row>
    <row r="422" spans="6:6" x14ac:dyDescent="0.25">
      <c r="F422" s="54"/>
    </row>
    <row r="423" spans="6:6" x14ac:dyDescent="0.25">
      <c r="F423" s="54"/>
    </row>
    <row r="424" spans="6:6" x14ac:dyDescent="0.25">
      <c r="F424" s="54"/>
    </row>
    <row r="425" spans="6:6" x14ac:dyDescent="0.25">
      <c r="F425" s="54"/>
    </row>
    <row r="426" spans="6:6" x14ac:dyDescent="0.25">
      <c r="F426" s="54"/>
    </row>
    <row r="427" spans="6:6" x14ac:dyDescent="0.25">
      <c r="F427" s="54"/>
    </row>
    <row r="428" spans="6:6" x14ac:dyDescent="0.25">
      <c r="F428" s="54"/>
    </row>
    <row r="429" spans="6:6" x14ac:dyDescent="0.25">
      <c r="F429" s="54"/>
    </row>
    <row r="430" spans="6:6" x14ac:dyDescent="0.25">
      <c r="F430" s="54"/>
    </row>
    <row r="431" spans="6:6" x14ac:dyDescent="0.25">
      <c r="F431" s="54"/>
    </row>
    <row r="432" spans="6:6" x14ac:dyDescent="0.25">
      <c r="F432" s="54"/>
    </row>
    <row r="433" spans="6:6" x14ac:dyDescent="0.25">
      <c r="F433" s="54"/>
    </row>
    <row r="434" spans="6:6" x14ac:dyDescent="0.25">
      <c r="F434" s="54"/>
    </row>
    <row r="435" spans="6:6" x14ac:dyDescent="0.25">
      <c r="F435" s="54"/>
    </row>
    <row r="436" spans="6:6" x14ac:dyDescent="0.25">
      <c r="F436" s="54"/>
    </row>
    <row r="437" spans="6:6" x14ac:dyDescent="0.25">
      <c r="F437" s="54"/>
    </row>
    <row r="438" spans="6:6" x14ac:dyDescent="0.25">
      <c r="F438" s="54"/>
    </row>
    <row r="439" spans="6:6" x14ac:dyDescent="0.25">
      <c r="F439" s="54"/>
    </row>
    <row r="440" spans="6:6" x14ac:dyDescent="0.25">
      <c r="F440" s="54"/>
    </row>
    <row r="441" spans="6:6" x14ac:dyDescent="0.25">
      <c r="F441" s="54"/>
    </row>
    <row r="442" spans="6:6" x14ac:dyDescent="0.25">
      <c r="F442" s="54"/>
    </row>
    <row r="443" spans="6:6" x14ac:dyDescent="0.25">
      <c r="F443" s="54"/>
    </row>
    <row r="444" spans="6:6" x14ac:dyDescent="0.25">
      <c r="F444" s="54"/>
    </row>
    <row r="445" spans="6:6" x14ac:dyDescent="0.25">
      <c r="F445" s="54"/>
    </row>
    <row r="446" spans="6:6" x14ac:dyDescent="0.25">
      <c r="F446" s="54"/>
    </row>
    <row r="447" spans="6:6" x14ac:dyDescent="0.25">
      <c r="F447" s="54"/>
    </row>
    <row r="448" spans="6:6" x14ac:dyDescent="0.25">
      <c r="F448" s="54"/>
    </row>
    <row r="449" spans="6:6" x14ac:dyDescent="0.25">
      <c r="F449" s="54"/>
    </row>
    <row r="450" spans="6:6" x14ac:dyDescent="0.25">
      <c r="F450" s="54"/>
    </row>
    <row r="451" spans="6:6" x14ac:dyDescent="0.25">
      <c r="F451" s="54"/>
    </row>
    <row r="452" spans="6:6" x14ac:dyDescent="0.25">
      <c r="F452" s="54"/>
    </row>
    <row r="453" spans="6:6" x14ac:dyDescent="0.25">
      <c r="F453" s="54"/>
    </row>
    <row r="454" spans="6:6" x14ac:dyDescent="0.25">
      <c r="F454" s="54"/>
    </row>
    <row r="455" spans="6:6" x14ac:dyDescent="0.25">
      <c r="F455" s="54"/>
    </row>
    <row r="456" spans="6:6" x14ac:dyDescent="0.25">
      <c r="F456" s="54"/>
    </row>
    <row r="457" spans="6:6" x14ac:dyDescent="0.25">
      <c r="F457" s="54"/>
    </row>
    <row r="458" spans="6:6" x14ac:dyDescent="0.25">
      <c r="F458" s="54"/>
    </row>
    <row r="459" spans="6:6" x14ac:dyDescent="0.25">
      <c r="F459" s="54"/>
    </row>
    <row r="460" spans="6:6" x14ac:dyDescent="0.25">
      <c r="F460" s="54"/>
    </row>
    <row r="461" spans="6:6" x14ac:dyDescent="0.25">
      <c r="F461" s="54"/>
    </row>
    <row r="462" spans="6:6" x14ac:dyDescent="0.25">
      <c r="F462" s="54"/>
    </row>
    <row r="463" spans="6:6" x14ac:dyDescent="0.25">
      <c r="F463" s="54"/>
    </row>
    <row r="464" spans="6:6" x14ac:dyDescent="0.25">
      <c r="F464" s="54"/>
    </row>
    <row r="465" spans="6:6" x14ac:dyDescent="0.25">
      <c r="F465" s="54"/>
    </row>
    <row r="466" spans="6:6" x14ac:dyDescent="0.25">
      <c r="F466" s="54"/>
    </row>
    <row r="467" spans="6:6" x14ac:dyDescent="0.25">
      <c r="F467" s="54"/>
    </row>
    <row r="468" spans="6:6" x14ac:dyDescent="0.25">
      <c r="F468" s="54"/>
    </row>
    <row r="469" spans="6:6" x14ac:dyDescent="0.25">
      <c r="F469" s="54"/>
    </row>
    <row r="470" spans="6:6" x14ac:dyDescent="0.25">
      <c r="F470" s="54"/>
    </row>
    <row r="471" spans="6:6" x14ac:dyDescent="0.25">
      <c r="F471" s="54"/>
    </row>
    <row r="472" spans="6:6" x14ac:dyDescent="0.25">
      <c r="F472" s="54"/>
    </row>
    <row r="473" spans="6:6" x14ac:dyDescent="0.25">
      <c r="F473" s="54"/>
    </row>
    <row r="474" spans="6:6" x14ac:dyDescent="0.25">
      <c r="F474" s="54"/>
    </row>
    <row r="475" spans="6:6" x14ac:dyDescent="0.25">
      <c r="F475" s="54"/>
    </row>
    <row r="476" spans="6:6" x14ac:dyDescent="0.25">
      <c r="F476" s="54"/>
    </row>
    <row r="477" spans="6:6" x14ac:dyDescent="0.25">
      <c r="F477" s="54"/>
    </row>
    <row r="478" spans="6:6" x14ac:dyDescent="0.25">
      <c r="F478" s="54"/>
    </row>
    <row r="479" spans="6:6" x14ac:dyDescent="0.25">
      <c r="F479" s="54"/>
    </row>
    <row r="480" spans="6:6" x14ac:dyDescent="0.25">
      <c r="F480" s="54"/>
    </row>
    <row r="481" spans="6:6" x14ac:dyDescent="0.25">
      <c r="F481" s="54"/>
    </row>
    <row r="482" spans="6:6" x14ac:dyDescent="0.25">
      <c r="F482" s="54"/>
    </row>
    <row r="483" spans="6:6" x14ac:dyDescent="0.25">
      <c r="F483" s="54"/>
    </row>
    <row r="484" spans="6:6" x14ac:dyDescent="0.25">
      <c r="F484" s="54"/>
    </row>
    <row r="485" spans="6:6" x14ac:dyDescent="0.25">
      <c r="F485" s="54"/>
    </row>
    <row r="486" spans="6:6" x14ac:dyDescent="0.25">
      <c r="F486" s="54"/>
    </row>
    <row r="487" spans="6:6" x14ac:dyDescent="0.25">
      <c r="F487" s="54"/>
    </row>
    <row r="488" spans="6:6" x14ac:dyDescent="0.25">
      <c r="F488" s="54"/>
    </row>
    <row r="489" spans="6:6" x14ac:dyDescent="0.25">
      <c r="F489" s="54"/>
    </row>
    <row r="490" spans="6:6" x14ac:dyDescent="0.25">
      <c r="F490" s="54"/>
    </row>
    <row r="491" spans="6:6" x14ac:dyDescent="0.25">
      <c r="F491" s="54"/>
    </row>
    <row r="492" spans="6:6" x14ac:dyDescent="0.25">
      <c r="F492" s="54"/>
    </row>
    <row r="493" spans="6:6" x14ac:dyDescent="0.25">
      <c r="F493" s="54"/>
    </row>
    <row r="494" spans="6:6" x14ac:dyDescent="0.25">
      <c r="F494" s="54"/>
    </row>
    <row r="495" spans="6:6" x14ac:dyDescent="0.25">
      <c r="F495" s="54"/>
    </row>
    <row r="496" spans="6:6" x14ac:dyDescent="0.25">
      <c r="F496" s="54"/>
    </row>
    <row r="497" spans="6:6" x14ac:dyDescent="0.25">
      <c r="F497" s="54"/>
    </row>
    <row r="498" spans="6:6" x14ac:dyDescent="0.25">
      <c r="F498" s="54"/>
    </row>
    <row r="499" spans="6:6" x14ac:dyDescent="0.25">
      <c r="F499" s="54"/>
    </row>
    <row r="500" spans="6:6" x14ac:dyDescent="0.25">
      <c r="F500" s="54"/>
    </row>
    <row r="501" spans="6:6" x14ac:dyDescent="0.25">
      <c r="F501" s="54"/>
    </row>
    <row r="502" spans="6:6" x14ac:dyDescent="0.25">
      <c r="F502" s="54"/>
    </row>
    <row r="503" spans="6:6" x14ac:dyDescent="0.25">
      <c r="F503" s="54"/>
    </row>
    <row r="504" spans="6:6" x14ac:dyDescent="0.25">
      <c r="F504" s="54"/>
    </row>
  </sheetData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94"/>
  <sheetViews>
    <sheetView showGridLines="0" workbookViewId="0">
      <selection activeCell="C1" sqref="C1"/>
    </sheetView>
  </sheetViews>
  <sheetFormatPr baseColWidth="10" defaultRowHeight="15" x14ac:dyDescent="0.25"/>
  <cols>
    <col min="2" max="2" width="0" hidden="1" customWidth="1"/>
    <col min="3" max="3" width="18.85546875" style="122" customWidth="1"/>
    <col min="4" max="4" width="49.42578125" style="57" customWidth="1"/>
    <col min="5" max="5" width="17" style="57" bestFit="1" customWidth="1"/>
    <col min="6" max="6" width="11.5703125" style="55" customWidth="1"/>
    <col min="7" max="8" width="30.5703125" style="57" customWidth="1"/>
    <col min="9" max="9" width="19.28515625" style="59" customWidth="1"/>
    <col min="10" max="10" width="13.5703125" style="56" customWidth="1"/>
    <col min="11" max="11" width="19.42578125" style="56" customWidth="1"/>
    <col min="12" max="12" width="14.7109375" style="55" customWidth="1"/>
  </cols>
  <sheetData>
    <row r="1" spans="2:13" ht="26.25" customHeight="1" x14ac:dyDescent="0.5">
      <c r="C1" s="210" t="s">
        <v>585</v>
      </c>
    </row>
    <row r="2" spans="2:13" ht="34.5" thickBot="1" x14ac:dyDescent="0.55000000000000004">
      <c r="C2" s="210" t="s">
        <v>577</v>
      </c>
    </row>
    <row r="3" spans="2:13" ht="58.5" customHeight="1" thickBot="1" x14ac:dyDescent="0.3">
      <c r="B3" s="113" t="s">
        <v>576</v>
      </c>
      <c r="C3" s="216" t="s">
        <v>569</v>
      </c>
      <c r="D3" s="216" t="s">
        <v>0</v>
      </c>
      <c r="E3" s="216" t="s">
        <v>574</v>
      </c>
      <c r="F3" s="216" t="s">
        <v>1</v>
      </c>
      <c r="G3" s="216" t="s">
        <v>470</v>
      </c>
      <c r="H3" s="216" t="s">
        <v>471</v>
      </c>
      <c r="I3" s="216" t="s">
        <v>473</v>
      </c>
      <c r="J3" s="216" t="s">
        <v>476</v>
      </c>
      <c r="K3" s="216" t="s">
        <v>575</v>
      </c>
      <c r="L3" s="216" t="s">
        <v>570</v>
      </c>
    </row>
    <row r="4" spans="2:13" ht="45" x14ac:dyDescent="0.25">
      <c r="B4" s="177">
        <v>2016</v>
      </c>
      <c r="C4" s="179" t="s">
        <v>248</v>
      </c>
      <c r="D4" s="60" t="s">
        <v>572</v>
      </c>
      <c r="E4" s="60" t="s">
        <v>583</v>
      </c>
      <c r="F4" s="61">
        <v>42334.720000000001</v>
      </c>
      <c r="G4" s="192" t="s">
        <v>249</v>
      </c>
      <c r="H4" s="193" t="s">
        <v>472</v>
      </c>
      <c r="I4" s="200" t="s">
        <v>435</v>
      </c>
      <c r="J4" s="201" t="s">
        <v>7</v>
      </c>
      <c r="K4" s="197">
        <v>42445</v>
      </c>
      <c r="L4" s="90" t="s">
        <v>431</v>
      </c>
      <c r="M4" s="36"/>
    </row>
    <row r="5" spans="2:13" s="36" customFormat="1" ht="60" x14ac:dyDescent="0.25">
      <c r="B5" s="176" t="s">
        <v>578</v>
      </c>
      <c r="C5" s="180" t="s">
        <v>430</v>
      </c>
      <c r="D5" s="63" t="s">
        <v>573</v>
      </c>
      <c r="E5" s="60" t="s">
        <v>583</v>
      </c>
      <c r="F5" s="66">
        <v>275.44</v>
      </c>
      <c r="G5" s="65" t="s">
        <v>12</v>
      </c>
      <c r="H5" s="193" t="s">
        <v>472</v>
      </c>
      <c r="I5" s="25" t="s">
        <v>584</v>
      </c>
      <c r="J5" s="64" t="s">
        <v>203</v>
      </c>
      <c r="K5" s="196">
        <v>42395</v>
      </c>
      <c r="L5" s="62" t="s">
        <v>6</v>
      </c>
    </row>
    <row r="6" spans="2:13" s="36" customFormat="1" ht="33" customHeight="1" x14ac:dyDescent="0.25">
      <c r="B6" s="176" t="s">
        <v>578</v>
      </c>
      <c r="C6" s="180" t="s">
        <v>250</v>
      </c>
      <c r="D6" s="218" t="s">
        <v>459</v>
      </c>
      <c r="E6" s="60" t="s">
        <v>583</v>
      </c>
      <c r="F6" s="66">
        <v>613.51</v>
      </c>
      <c r="G6" s="194" t="s">
        <v>67</v>
      </c>
      <c r="H6" s="193" t="s">
        <v>472</v>
      </c>
      <c r="I6" s="25" t="s">
        <v>584</v>
      </c>
      <c r="J6" s="146" t="s">
        <v>203</v>
      </c>
      <c r="K6" s="198">
        <v>42424</v>
      </c>
      <c r="L6" s="158" t="s">
        <v>15</v>
      </c>
    </row>
    <row r="7" spans="2:13" s="36" customFormat="1" ht="33" customHeight="1" x14ac:dyDescent="0.25">
      <c r="B7" s="176" t="s">
        <v>578</v>
      </c>
      <c r="C7" s="180" t="s">
        <v>251</v>
      </c>
      <c r="D7" s="218"/>
      <c r="E7" s="60" t="s">
        <v>583</v>
      </c>
      <c r="F7" s="66">
        <v>249.73</v>
      </c>
      <c r="G7" s="65" t="s">
        <v>252</v>
      </c>
      <c r="H7" s="193" t="s">
        <v>472</v>
      </c>
      <c r="I7" s="25" t="s">
        <v>584</v>
      </c>
      <c r="J7" s="146" t="s">
        <v>203</v>
      </c>
      <c r="K7" s="196">
        <v>42424</v>
      </c>
      <c r="L7" s="158" t="s">
        <v>15</v>
      </c>
    </row>
    <row r="8" spans="2:13" s="36" customFormat="1" ht="30" customHeight="1" x14ac:dyDescent="0.25">
      <c r="B8" s="176" t="s">
        <v>578</v>
      </c>
      <c r="C8" s="180" t="s">
        <v>253</v>
      </c>
      <c r="D8" s="218"/>
      <c r="E8" s="60" t="s">
        <v>583</v>
      </c>
      <c r="F8" s="66">
        <v>951.35</v>
      </c>
      <c r="G8" s="65" t="s">
        <v>254</v>
      </c>
      <c r="H8" s="193" t="s">
        <v>472</v>
      </c>
      <c r="I8" s="25" t="s">
        <v>584</v>
      </c>
      <c r="J8" s="146" t="s">
        <v>203</v>
      </c>
      <c r="K8" s="196">
        <v>42424</v>
      </c>
      <c r="L8" s="158" t="s">
        <v>15</v>
      </c>
    </row>
    <row r="9" spans="2:13" s="36" customFormat="1" ht="35.25" customHeight="1" x14ac:dyDescent="0.25">
      <c r="B9" s="176" t="s">
        <v>578</v>
      </c>
      <c r="C9" s="180" t="s">
        <v>256</v>
      </c>
      <c r="D9" s="63" t="s">
        <v>255</v>
      </c>
      <c r="E9" s="60" t="s">
        <v>583</v>
      </c>
      <c r="F9" s="66">
        <v>3162.49</v>
      </c>
      <c r="G9" s="65" t="s">
        <v>246</v>
      </c>
      <c r="H9" s="193" t="s">
        <v>472</v>
      </c>
      <c r="I9" s="25" t="s">
        <v>584</v>
      </c>
      <c r="J9" s="64" t="s">
        <v>203</v>
      </c>
      <c r="K9" s="196">
        <v>42438</v>
      </c>
      <c r="L9" s="62" t="s">
        <v>18</v>
      </c>
    </row>
    <row r="10" spans="2:13" s="36" customFormat="1" ht="48.75" customHeight="1" x14ac:dyDescent="0.25">
      <c r="B10" s="176" t="s">
        <v>578</v>
      </c>
      <c r="C10" s="180" t="s">
        <v>433</v>
      </c>
      <c r="D10" s="63" t="s">
        <v>460</v>
      </c>
      <c r="E10" s="60" t="s">
        <v>583</v>
      </c>
      <c r="F10" s="66">
        <v>275.44</v>
      </c>
      <c r="G10" s="65" t="s">
        <v>12</v>
      </c>
      <c r="H10" s="193" t="s">
        <v>472</v>
      </c>
      <c r="I10" s="25" t="s">
        <v>584</v>
      </c>
      <c r="J10" s="64" t="s">
        <v>203</v>
      </c>
      <c r="K10" s="196">
        <v>42432</v>
      </c>
      <c r="L10" s="62" t="s">
        <v>21</v>
      </c>
    </row>
    <row r="11" spans="2:13" s="36" customFormat="1" ht="60" customHeight="1" x14ac:dyDescent="0.25">
      <c r="B11" s="174">
        <v>2016</v>
      </c>
      <c r="C11" s="181" t="s">
        <v>257</v>
      </c>
      <c r="D11" s="63" t="s">
        <v>461</v>
      </c>
      <c r="E11" s="60" t="s">
        <v>583</v>
      </c>
      <c r="F11" s="70">
        <v>7200</v>
      </c>
      <c r="G11" s="65" t="s">
        <v>258</v>
      </c>
      <c r="H11" s="194" t="s">
        <v>469</v>
      </c>
      <c r="I11" s="63" t="s">
        <v>434</v>
      </c>
      <c r="J11" s="64" t="s">
        <v>203</v>
      </c>
      <c r="K11" s="197">
        <v>42468</v>
      </c>
      <c r="L11" s="62" t="s">
        <v>24</v>
      </c>
    </row>
    <row r="12" spans="2:13" s="36" customFormat="1" ht="39.75" customHeight="1" x14ac:dyDescent="0.25">
      <c r="B12" s="176" t="s">
        <v>578</v>
      </c>
      <c r="C12" s="182" t="s">
        <v>260</v>
      </c>
      <c r="D12" s="228" t="s">
        <v>259</v>
      </c>
      <c r="E12" s="60" t="s">
        <v>583</v>
      </c>
      <c r="F12" s="66">
        <v>1316.39</v>
      </c>
      <c r="G12" s="65" t="s">
        <v>261</v>
      </c>
      <c r="H12" s="193" t="s">
        <v>472</v>
      </c>
      <c r="I12" s="25" t="s">
        <v>584</v>
      </c>
      <c r="J12" s="231" t="s">
        <v>203</v>
      </c>
      <c r="K12" s="196">
        <v>42507</v>
      </c>
      <c r="L12" s="219" t="s">
        <v>32</v>
      </c>
    </row>
    <row r="13" spans="2:13" s="36" customFormat="1" ht="30.75" customHeight="1" x14ac:dyDescent="0.25">
      <c r="B13" s="176" t="s">
        <v>578</v>
      </c>
      <c r="C13" s="182" t="s">
        <v>262</v>
      </c>
      <c r="D13" s="229"/>
      <c r="E13" s="60" t="s">
        <v>583</v>
      </c>
      <c r="F13" s="66">
        <v>4700.5</v>
      </c>
      <c r="G13" s="65" t="s">
        <v>263</v>
      </c>
      <c r="H13" s="194" t="s">
        <v>469</v>
      </c>
      <c r="I13" s="25" t="s">
        <v>584</v>
      </c>
      <c r="J13" s="232"/>
      <c r="K13" s="196">
        <v>42507</v>
      </c>
      <c r="L13" s="220"/>
    </row>
    <row r="14" spans="2:13" s="36" customFormat="1" ht="28.5" customHeight="1" x14ac:dyDescent="0.25">
      <c r="B14" s="174">
        <v>2016</v>
      </c>
      <c r="C14" s="181" t="s">
        <v>264</v>
      </c>
      <c r="D14" s="229"/>
      <c r="E14" s="60" t="s">
        <v>583</v>
      </c>
      <c r="F14" s="66">
        <v>6940</v>
      </c>
      <c r="G14" s="65" t="s">
        <v>266</v>
      </c>
      <c r="H14" s="194" t="s">
        <v>469</v>
      </c>
      <c r="I14" s="72" t="s">
        <v>265</v>
      </c>
      <c r="J14" s="232"/>
      <c r="K14" s="198">
        <v>42520</v>
      </c>
      <c r="L14" s="220"/>
    </row>
    <row r="15" spans="2:13" s="36" customFormat="1" ht="28.5" customHeight="1" x14ac:dyDescent="0.25">
      <c r="B15" s="174">
        <v>2016</v>
      </c>
      <c r="C15" s="181" t="s">
        <v>267</v>
      </c>
      <c r="D15" s="229"/>
      <c r="E15" s="60" t="s">
        <v>583</v>
      </c>
      <c r="F15" s="66">
        <v>3241.54</v>
      </c>
      <c r="G15" s="65" t="s">
        <v>268</v>
      </c>
      <c r="H15" s="193" t="s">
        <v>472</v>
      </c>
      <c r="I15" s="72" t="s">
        <v>92</v>
      </c>
      <c r="J15" s="232"/>
      <c r="K15" s="198">
        <v>42520</v>
      </c>
      <c r="L15" s="220"/>
    </row>
    <row r="16" spans="2:13" s="36" customFormat="1" ht="20.25" customHeight="1" x14ac:dyDescent="0.25">
      <c r="B16" s="174">
        <v>2016</v>
      </c>
      <c r="C16" s="181" t="s">
        <v>269</v>
      </c>
      <c r="D16" s="229"/>
      <c r="E16" s="60" t="s">
        <v>583</v>
      </c>
      <c r="F16" s="66">
        <v>8792</v>
      </c>
      <c r="G16" s="65" t="s">
        <v>270</v>
      </c>
      <c r="H16" s="194" t="s">
        <v>469</v>
      </c>
      <c r="I16" s="72" t="s">
        <v>92</v>
      </c>
      <c r="J16" s="232"/>
      <c r="K16" s="198">
        <v>42520</v>
      </c>
      <c r="L16" s="220"/>
    </row>
    <row r="17" spans="2:12" s="36" customFormat="1" ht="20.25" customHeight="1" x14ac:dyDescent="0.25">
      <c r="B17" s="174">
        <v>2016</v>
      </c>
      <c r="C17" s="181" t="s">
        <v>271</v>
      </c>
      <c r="D17" s="229"/>
      <c r="E17" s="60" t="s">
        <v>583</v>
      </c>
      <c r="F17" s="66">
        <v>6314</v>
      </c>
      <c r="G17" s="65" t="s">
        <v>272</v>
      </c>
      <c r="H17" s="194" t="s">
        <v>469</v>
      </c>
      <c r="I17" s="72" t="s">
        <v>92</v>
      </c>
      <c r="J17" s="232"/>
      <c r="K17" s="198">
        <v>42520</v>
      </c>
      <c r="L17" s="220"/>
    </row>
    <row r="18" spans="2:12" s="36" customFormat="1" ht="30.75" customHeight="1" x14ac:dyDescent="0.25">
      <c r="B18" s="176" t="s">
        <v>578</v>
      </c>
      <c r="C18" s="180" t="s">
        <v>273</v>
      </c>
      <c r="D18" s="230"/>
      <c r="E18" s="60" t="s">
        <v>583</v>
      </c>
      <c r="F18" s="66">
        <v>798.25</v>
      </c>
      <c r="G18" s="65" t="s">
        <v>274</v>
      </c>
      <c r="H18" s="193" t="s">
        <v>472</v>
      </c>
      <c r="I18" s="25" t="s">
        <v>584</v>
      </c>
      <c r="J18" s="233"/>
      <c r="K18" s="196">
        <v>42507</v>
      </c>
      <c r="L18" s="221"/>
    </row>
    <row r="19" spans="2:12" s="36" customFormat="1" ht="33.75" customHeight="1" x14ac:dyDescent="0.25">
      <c r="B19" s="175" t="s">
        <v>578</v>
      </c>
      <c r="C19" s="183" t="s">
        <v>276</v>
      </c>
      <c r="D19" s="222" t="s">
        <v>275</v>
      </c>
      <c r="E19" s="60" t="s">
        <v>583</v>
      </c>
      <c r="F19" s="70">
        <v>748.93</v>
      </c>
      <c r="G19" s="145" t="s">
        <v>277</v>
      </c>
      <c r="H19" s="193" t="s">
        <v>472</v>
      </c>
      <c r="I19" s="25" t="s">
        <v>584</v>
      </c>
      <c r="J19" s="225" t="s">
        <v>203</v>
      </c>
      <c r="K19" s="196">
        <v>42517</v>
      </c>
      <c r="L19" s="219" t="s">
        <v>34</v>
      </c>
    </row>
    <row r="20" spans="2:12" s="36" customFormat="1" ht="35.25" customHeight="1" x14ac:dyDescent="0.25">
      <c r="B20" s="176" t="s">
        <v>578</v>
      </c>
      <c r="C20" s="184" t="s">
        <v>278</v>
      </c>
      <c r="D20" s="223"/>
      <c r="E20" s="60" t="s">
        <v>583</v>
      </c>
      <c r="F20" s="70">
        <v>1459.16</v>
      </c>
      <c r="G20" s="65" t="s">
        <v>105</v>
      </c>
      <c r="H20" s="193" t="s">
        <v>472</v>
      </c>
      <c r="I20" s="25" t="s">
        <v>584</v>
      </c>
      <c r="J20" s="226"/>
      <c r="K20" s="196">
        <v>42517</v>
      </c>
      <c r="L20" s="220"/>
    </row>
    <row r="21" spans="2:12" s="36" customFormat="1" ht="29.25" customHeight="1" x14ac:dyDescent="0.25">
      <c r="B21" s="176" t="s">
        <v>578</v>
      </c>
      <c r="C21" s="184" t="s">
        <v>279</v>
      </c>
      <c r="D21" s="224"/>
      <c r="E21" s="60" t="s">
        <v>583</v>
      </c>
      <c r="F21" s="70">
        <v>1124.6300000000001</v>
      </c>
      <c r="G21" s="65" t="s">
        <v>280</v>
      </c>
      <c r="H21" s="193" t="s">
        <v>472</v>
      </c>
      <c r="I21" s="25" t="s">
        <v>584</v>
      </c>
      <c r="J21" s="227"/>
      <c r="K21" s="196">
        <v>42517</v>
      </c>
      <c r="L21" s="221"/>
    </row>
    <row r="22" spans="2:12" s="36" customFormat="1" ht="45.75" customHeight="1" x14ac:dyDescent="0.25">
      <c r="B22" s="176" t="s">
        <v>578</v>
      </c>
      <c r="C22" s="184" t="s">
        <v>282</v>
      </c>
      <c r="D22" s="222" t="s">
        <v>281</v>
      </c>
      <c r="E22" s="60" t="s">
        <v>583</v>
      </c>
      <c r="F22" s="70">
        <v>1975.4</v>
      </c>
      <c r="G22" s="234" t="s">
        <v>283</v>
      </c>
      <c r="H22" s="236" t="s">
        <v>469</v>
      </c>
      <c r="I22" s="25" t="s">
        <v>584</v>
      </c>
      <c r="J22" s="225" t="s">
        <v>203</v>
      </c>
      <c r="K22" s="196">
        <v>42559</v>
      </c>
      <c r="L22" s="219" t="s">
        <v>37</v>
      </c>
    </row>
    <row r="23" spans="2:12" s="36" customFormat="1" ht="27.75" customHeight="1" x14ac:dyDescent="0.25">
      <c r="B23" s="176" t="s">
        <v>578</v>
      </c>
      <c r="C23" s="184" t="s">
        <v>284</v>
      </c>
      <c r="D23" s="224"/>
      <c r="E23" s="60" t="s">
        <v>583</v>
      </c>
      <c r="F23" s="70">
        <v>168</v>
      </c>
      <c r="G23" s="235"/>
      <c r="H23" s="237"/>
      <c r="I23" s="25" t="s">
        <v>584</v>
      </c>
      <c r="J23" s="227"/>
      <c r="K23" s="196">
        <v>42570</v>
      </c>
      <c r="L23" s="221"/>
    </row>
    <row r="24" spans="2:12" s="36" customFormat="1" ht="30.75" customHeight="1" x14ac:dyDescent="0.25">
      <c r="B24" s="178">
        <v>2016</v>
      </c>
      <c r="C24" s="185" t="s">
        <v>286</v>
      </c>
      <c r="D24" s="222" t="s">
        <v>285</v>
      </c>
      <c r="E24" s="60" t="s">
        <v>583</v>
      </c>
      <c r="F24" s="73">
        <v>6250</v>
      </c>
      <c r="G24" s="65" t="s">
        <v>287</v>
      </c>
      <c r="H24" s="194" t="s">
        <v>469</v>
      </c>
      <c r="I24" s="25" t="s">
        <v>584</v>
      </c>
      <c r="J24" s="225" t="s">
        <v>203</v>
      </c>
      <c r="K24" s="198">
        <v>42570</v>
      </c>
      <c r="L24" s="219" t="s">
        <v>40</v>
      </c>
    </row>
    <row r="25" spans="2:12" s="36" customFormat="1" ht="35.25" customHeight="1" x14ac:dyDescent="0.25">
      <c r="B25" s="174">
        <v>2016</v>
      </c>
      <c r="C25" s="181" t="s">
        <v>288</v>
      </c>
      <c r="D25" s="224"/>
      <c r="E25" s="60" t="s">
        <v>583</v>
      </c>
      <c r="F25" s="73">
        <v>6850</v>
      </c>
      <c r="G25" s="65" t="s">
        <v>290</v>
      </c>
      <c r="H25" s="194" t="s">
        <v>469</v>
      </c>
      <c r="I25" s="65" t="s">
        <v>289</v>
      </c>
      <c r="J25" s="227"/>
      <c r="K25" s="198">
        <v>42576</v>
      </c>
      <c r="L25" s="221"/>
    </row>
    <row r="26" spans="2:12" s="36" customFormat="1" ht="67.5" customHeight="1" x14ac:dyDescent="0.25">
      <c r="B26" s="176" t="s">
        <v>578</v>
      </c>
      <c r="C26" s="184" t="s">
        <v>292</v>
      </c>
      <c r="D26" s="35" t="s">
        <v>291</v>
      </c>
      <c r="E26" s="60" t="s">
        <v>583</v>
      </c>
      <c r="F26" s="70">
        <v>275</v>
      </c>
      <c r="G26" s="65" t="s">
        <v>12</v>
      </c>
      <c r="H26" s="193" t="s">
        <v>472</v>
      </c>
      <c r="I26" s="25" t="s">
        <v>584</v>
      </c>
      <c r="J26" s="146" t="s">
        <v>203</v>
      </c>
      <c r="K26" s="196">
        <v>42559</v>
      </c>
      <c r="L26" s="62" t="s">
        <v>42</v>
      </c>
    </row>
    <row r="27" spans="2:12" s="36" customFormat="1" ht="40.5" customHeight="1" x14ac:dyDescent="0.25">
      <c r="B27" s="174">
        <v>2016</v>
      </c>
      <c r="C27" s="181" t="s">
        <v>432</v>
      </c>
      <c r="D27" s="35" t="s">
        <v>462</v>
      </c>
      <c r="E27" s="60" t="s">
        <v>583</v>
      </c>
      <c r="F27" s="70">
        <v>3904.75</v>
      </c>
      <c r="G27" s="65" t="s">
        <v>294</v>
      </c>
      <c r="H27" s="194" t="s">
        <v>469</v>
      </c>
      <c r="I27" s="140" t="s">
        <v>289</v>
      </c>
      <c r="J27" s="146" t="s">
        <v>203</v>
      </c>
      <c r="K27" s="196">
        <v>42576</v>
      </c>
      <c r="L27" s="62" t="s">
        <v>293</v>
      </c>
    </row>
    <row r="28" spans="2:12" s="36" customFormat="1" ht="45.75" customHeight="1" x14ac:dyDescent="0.25">
      <c r="B28" s="174">
        <v>2016</v>
      </c>
      <c r="C28" s="181" t="s">
        <v>297</v>
      </c>
      <c r="D28" s="75" t="s">
        <v>296</v>
      </c>
      <c r="E28" s="60" t="s">
        <v>583</v>
      </c>
      <c r="F28" s="70">
        <v>7560</v>
      </c>
      <c r="G28" s="65" t="s">
        <v>299</v>
      </c>
      <c r="H28" s="194" t="s">
        <v>469</v>
      </c>
      <c r="I28" s="140" t="s">
        <v>298</v>
      </c>
      <c r="J28" s="146" t="s">
        <v>203</v>
      </c>
      <c r="K28" s="198">
        <v>42570</v>
      </c>
      <c r="L28" s="62" t="s">
        <v>295</v>
      </c>
    </row>
    <row r="29" spans="2:12" s="36" customFormat="1" ht="39.75" customHeight="1" x14ac:dyDescent="0.25">
      <c r="B29" s="176" t="s">
        <v>578</v>
      </c>
      <c r="C29" s="184" t="s">
        <v>302</v>
      </c>
      <c r="D29" s="75" t="s">
        <v>301</v>
      </c>
      <c r="E29" s="60" t="s">
        <v>583</v>
      </c>
      <c r="F29" s="70">
        <v>2897.68</v>
      </c>
      <c r="G29" s="195" t="s">
        <v>303</v>
      </c>
      <c r="H29" s="193" t="s">
        <v>472</v>
      </c>
      <c r="I29" s="25" t="s">
        <v>584</v>
      </c>
      <c r="J29" s="146" t="s">
        <v>203</v>
      </c>
      <c r="K29" s="199">
        <v>42580</v>
      </c>
      <c r="L29" s="62" t="s">
        <v>300</v>
      </c>
    </row>
    <row r="30" spans="2:12" s="36" customFormat="1" ht="56.25" customHeight="1" x14ac:dyDescent="0.25">
      <c r="B30" s="176" t="s">
        <v>578</v>
      </c>
      <c r="C30" s="184" t="s">
        <v>306</v>
      </c>
      <c r="D30" s="20" t="s">
        <v>305</v>
      </c>
      <c r="E30" s="60" t="s">
        <v>583</v>
      </c>
      <c r="F30" s="70">
        <v>275</v>
      </c>
      <c r="G30" s="65" t="s">
        <v>12</v>
      </c>
      <c r="H30" s="193" t="s">
        <v>472</v>
      </c>
      <c r="I30" s="25" t="s">
        <v>584</v>
      </c>
      <c r="J30" s="146" t="s">
        <v>203</v>
      </c>
      <c r="K30" s="196">
        <v>42579</v>
      </c>
      <c r="L30" s="77" t="s">
        <v>304</v>
      </c>
    </row>
    <row r="31" spans="2:12" s="36" customFormat="1" ht="21.75" customHeight="1" x14ac:dyDescent="0.25">
      <c r="C31" s="47"/>
      <c r="F31" s="86"/>
      <c r="G31" s="40"/>
      <c r="H31" s="40"/>
      <c r="I31" s="44"/>
      <c r="K31" s="52"/>
      <c r="L31" s="46"/>
    </row>
    <row r="32" spans="2:12" s="36" customFormat="1" ht="21.75" customHeight="1" x14ac:dyDescent="0.25">
      <c r="C32" s="47"/>
      <c r="F32" s="86"/>
      <c r="G32" s="40"/>
      <c r="H32" s="40"/>
      <c r="I32" s="44"/>
      <c r="K32" s="52"/>
      <c r="L32" s="46"/>
    </row>
    <row r="33" spans="3:12" s="36" customFormat="1" ht="21.75" customHeight="1" x14ac:dyDescent="0.25">
      <c r="C33" s="47"/>
      <c r="F33" s="86"/>
      <c r="G33" s="40"/>
      <c r="H33" s="40"/>
      <c r="I33" s="44"/>
      <c r="K33" s="52"/>
      <c r="L33" s="46"/>
    </row>
    <row r="34" spans="3:12" s="36" customFormat="1" ht="21.75" customHeight="1" x14ac:dyDescent="0.25">
      <c r="C34" s="47"/>
      <c r="F34" s="86"/>
      <c r="G34" s="40"/>
      <c r="H34" s="40"/>
      <c r="I34" s="44"/>
      <c r="K34" s="52"/>
      <c r="L34" s="46"/>
    </row>
    <row r="35" spans="3:12" s="36" customFormat="1" ht="21.75" customHeight="1" x14ac:dyDescent="0.25">
      <c r="C35" s="47"/>
      <c r="F35" s="86"/>
      <c r="G35" s="40"/>
      <c r="H35" s="40"/>
      <c r="I35" s="44"/>
      <c r="K35" s="52"/>
      <c r="L35" s="46"/>
    </row>
    <row r="36" spans="3:12" s="36" customFormat="1" ht="21.75" customHeight="1" x14ac:dyDescent="0.25">
      <c r="C36" s="47"/>
      <c r="F36" s="86"/>
      <c r="G36" s="40"/>
      <c r="H36" s="40"/>
      <c r="I36" s="44"/>
      <c r="K36" s="52"/>
      <c r="L36" s="46"/>
    </row>
    <row r="37" spans="3:12" s="36" customFormat="1" ht="21.75" customHeight="1" x14ac:dyDescent="0.25">
      <c r="C37" s="47"/>
      <c r="F37" s="86"/>
      <c r="G37" s="40"/>
      <c r="H37" s="40"/>
      <c r="I37" s="44"/>
      <c r="K37" s="52"/>
      <c r="L37" s="46"/>
    </row>
    <row r="38" spans="3:12" s="36" customFormat="1" ht="21.75" customHeight="1" x14ac:dyDescent="0.25">
      <c r="C38" s="47"/>
      <c r="F38" s="86"/>
      <c r="G38" s="40"/>
      <c r="H38" s="40"/>
      <c r="I38" s="44"/>
      <c r="K38" s="52"/>
      <c r="L38" s="46"/>
    </row>
    <row r="39" spans="3:12" s="36" customFormat="1" ht="21.75" customHeight="1" x14ac:dyDescent="0.25">
      <c r="C39" s="47"/>
      <c r="F39" s="86"/>
      <c r="G39" s="40"/>
      <c r="H39" s="40"/>
      <c r="I39" s="44"/>
      <c r="K39" s="52"/>
      <c r="L39" s="46"/>
    </row>
    <row r="40" spans="3:12" s="36" customFormat="1" ht="21.75" customHeight="1" x14ac:dyDescent="0.25">
      <c r="C40" s="47"/>
      <c r="F40" s="86"/>
      <c r="G40" s="40"/>
      <c r="H40" s="40"/>
      <c r="I40" s="44"/>
      <c r="K40" s="52"/>
      <c r="L40" s="46"/>
    </row>
    <row r="41" spans="3:12" s="36" customFormat="1" ht="21.75" customHeight="1" x14ac:dyDescent="0.25">
      <c r="C41" s="47"/>
      <c r="F41" s="86"/>
      <c r="G41" s="40"/>
      <c r="H41" s="40"/>
      <c r="I41" s="44"/>
      <c r="K41" s="52"/>
      <c r="L41" s="46"/>
    </row>
    <row r="42" spans="3:12" s="36" customFormat="1" ht="21.75" customHeight="1" x14ac:dyDescent="0.25">
      <c r="C42" s="47"/>
      <c r="F42" s="86"/>
      <c r="G42" s="40"/>
      <c r="H42" s="40"/>
      <c r="I42" s="44"/>
      <c r="K42" s="52"/>
      <c r="L42" s="46"/>
    </row>
    <row r="43" spans="3:12" s="36" customFormat="1" ht="21.75" customHeight="1" x14ac:dyDescent="0.25">
      <c r="C43" s="47"/>
      <c r="F43" s="86"/>
      <c r="G43" s="40"/>
      <c r="H43" s="40"/>
      <c r="I43" s="44"/>
      <c r="K43" s="52"/>
      <c r="L43" s="46"/>
    </row>
    <row r="44" spans="3:12" s="36" customFormat="1" ht="21.75" customHeight="1" x14ac:dyDescent="0.25">
      <c r="C44" s="47"/>
      <c r="F44" s="86"/>
      <c r="G44" s="40"/>
      <c r="H44" s="40"/>
      <c r="I44" s="44"/>
      <c r="K44" s="52"/>
      <c r="L44" s="46"/>
    </row>
    <row r="45" spans="3:12" s="36" customFormat="1" ht="21.75" customHeight="1" x14ac:dyDescent="0.25">
      <c r="C45" s="47"/>
      <c r="F45" s="86"/>
      <c r="G45" s="40"/>
      <c r="H45" s="40"/>
      <c r="I45" s="44"/>
      <c r="K45" s="52"/>
      <c r="L45" s="46"/>
    </row>
    <row r="46" spans="3:12" s="36" customFormat="1" ht="21.75" customHeight="1" x14ac:dyDescent="0.25">
      <c r="C46" s="47"/>
      <c r="F46" s="86"/>
      <c r="G46" s="40"/>
      <c r="H46" s="40"/>
      <c r="I46" s="44"/>
      <c r="K46" s="52"/>
      <c r="L46" s="46"/>
    </row>
    <row r="47" spans="3:12" s="36" customFormat="1" ht="21.75" customHeight="1" x14ac:dyDescent="0.25">
      <c r="C47" s="47"/>
      <c r="F47" s="86"/>
      <c r="G47" s="40"/>
      <c r="H47" s="40"/>
      <c r="I47" s="44"/>
      <c r="K47" s="52"/>
      <c r="L47" s="46"/>
    </row>
    <row r="48" spans="3:12" s="36" customFormat="1" ht="21.75" customHeight="1" x14ac:dyDescent="0.25">
      <c r="C48" s="47"/>
      <c r="F48" s="86"/>
      <c r="G48" s="40"/>
      <c r="H48" s="40"/>
      <c r="I48" s="44"/>
      <c r="K48" s="52"/>
      <c r="L48" s="46"/>
    </row>
    <row r="49" spans="3:12" s="36" customFormat="1" ht="21.75" customHeight="1" x14ac:dyDescent="0.25">
      <c r="C49" s="47"/>
      <c r="F49" s="86"/>
      <c r="G49" s="40"/>
      <c r="H49" s="40"/>
      <c r="I49" s="44"/>
      <c r="K49" s="52"/>
      <c r="L49" s="46"/>
    </row>
    <row r="50" spans="3:12" s="36" customFormat="1" ht="21.75" customHeight="1" x14ac:dyDescent="0.25">
      <c r="C50" s="47"/>
      <c r="F50" s="86"/>
      <c r="G50" s="40"/>
      <c r="H50" s="40"/>
      <c r="I50" s="44"/>
      <c r="K50" s="52"/>
      <c r="L50" s="46"/>
    </row>
    <row r="51" spans="3:12" s="36" customFormat="1" ht="21.75" customHeight="1" x14ac:dyDescent="0.25">
      <c r="C51" s="47"/>
      <c r="F51" s="86"/>
      <c r="G51" s="40"/>
      <c r="H51" s="40"/>
      <c r="I51" s="44"/>
      <c r="K51" s="52"/>
      <c r="L51" s="46"/>
    </row>
    <row r="52" spans="3:12" s="36" customFormat="1" ht="21.75" customHeight="1" x14ac:dyDescent="0.25">
      <c r="C52" s="47"/>
      <c r="F52" s="86"/>
      <c r="G52" s="40"/>
      <c r="H52" s="40"/>
      <c r="I52" s="44"/>
      <c r="K52" s="52"/>
      <c r="L52" s="46"/>
    </row>
    <row r="53" spans="3:12" s="36" customFormat="1" ht="21.75" customHeight="1" x14ac:dyDescent="0.25">
      <c r="C53" s="47"/>
      <c r="F53" s="86"/>
      <c r="G53" s="40"/>
      <c r="H53" s="40"/>
      <c r="I53" s="44"/>
      <c r="K53" s="52"/>
      <c r="L53" s="46"/>
    </row>
    <row r="54" spans="3:12" s="36" customFormat="1" ht="21.75" customHeight="1" x14ac:dyDescent="0.25">
      <c r="C54" s="47"/>
      <c r="F54" s="86"/>
      <c r="G54" s="40"/>
      <c r="H54" s="40"/>
      <c r="I54" s="44"/>
      <c r="K54" s="52"/>
      <c r="L54" s="46"/>
    </row>
    <row r="55" spans="3:12" s="36" customFormat="1" ht="21.75" customHeight="1" x14ac:dyDescent="0.25">
      <c r="C55" s="47"/>
      <c r="F55" s="86"/>
      <c r="G55" s="40"/>
      <c r="H55" s="40"/>
      <c r="I55" s="44"/>
      <c r="K55" s="52"/>
      <c r="L55" s="46"/>
    </row>
    <row r="56" spans="3:12" s="36" customFormat="1" ht="21.75" customHeight="1" x14ac:dyDescent="0.25">
      <c r="C56" s="47"/>
      <c r="F56" s="86"/>
      <c r="G56" s="40"/>
      <c r="H56" s="40"/>
      <c r="I56" s="44"/>
      <c r="K56" s="52"/>
      <c r="L56" s="46"/>
    </row>
    <row r="57" spans="3:12" s="36" customFormat="1" ht="21.75" customHeight="1" x14ac:dyDescent="0.25">
      <c r="C57" s="47"/>
      <c r="F57" s="86"/>
      <c r="G57" s="40"/>
      <c r="H57" s="40"/>
      <c r="I57" s="44"/>
      <c r="K57" s="52"/>
      <c r="L57" s="46"/>
    </row>
    <row r="58" spans="3:12" s="36" customFormat="1" ht="21.75" customHeight="1" x14ac:dyDescent="0.25">
      <c r="C58" s="47"/>
      <c r="F58" s="86"/>
      <c r="G58" s="40"/>
      <c r="H58" s="40"/>
      <c r="I58" s="44"/>
      <c r="K58" s="52"/>
      <c r="L58" s="46"/>
    </row>
    <row r="59" spans="3:12" x14ac:dyDescent="0.25">
      <c r="C59" s="124"/>
      <c r="D59"/>
      <c r="E59"/>
      <c r="F59" s="88"/>
      <c r="G59" s="10"/>
      <c r="H59" s="10"/>
      <c r="I59" s="89"/>
      <c r="J59"/>
      <c r="K59" s="121"/>
      <c r="L59" s="9"/>
    </row>
    <row r="60" spans="3:12" x14ac:dyDescent="0.25">
      <c r="C60" s="124"/>
      <c r="D60"/>
      <c r="E60"/>
      <c r="F60" s="88"/>
      <c r="G60" s="10"/>
      <c r="H60" s="10"/>
      <c r="I60" s="89"/>
      <c r="J60"/>
      <c r="K60" s="121"/>
      <c r="L60" s="9"/>
    </row>
    <row r="61" spans="3:12" x14ac:dyDescent="0.25">
      <c r="C61" s="124"/>
      <c r="D61"/>
      <c r="E61"/>
      <c r="F61" s="88"/>
      <c r="G61" s="10"/>
      <c r="H61" s="10"/>
      <c r="I61" s="89"/>
      <c r="J61"/>
      <c r="K61" s="121"/>
      <c r="L61" s="9"/>
    </row>
    <row r="62" spans="3:12" x14ac:dyDescent="0.25">
      <c r="C62" s="124"/>
      <c r="D62"/>
      <c r="E62"/>
      <c r="F62" s="88"/>
      <c r="G62" s="10"/>
      <c r="H62" s="10"/>
      <c r="I62" s="89"/>
      <c r="J62"/>
      <c r="K62" s="121"/>
      <c r="L62" s="9"/>
    </row>
    <row r="63" spans="3:12" x14ac:dyDescent="0.25">
      <c r="C63" s="124"/>
      <c r="D63"/>
      <c r="E63"/>
      <c r="F63" s="88"/>
      <c r="G63" s="10"/>
      <c r="H63" s="10"/>
      <c r="I63" s="89"/>
      <c r="J63"/>
      <c r="K63" s="121"/>
      <c r="L63" s="9"/>
    </row>
    <row r="64" spans="3:12" x14ac:dyDescent="0.25">
      <c r="C64" s="124"/>
      <c r="D64"/>
      <c r="E64"/>
      <c r="F64" s="88"/>
      <c r="G64" s="10"/>
      <c r="H64" s="10"/>
      <c r="I64" s="89"/>
      <c r="J64"/>
      <c r="K64" s="121"/>
      <c r="L64" s="9"/>
    </row>
    <row r="65" spans="3:12" x14ac:dyDescent="0.25">
      <c r="C65" s="124"/>
      <c r="D65"/>
      <c r="E65"/>
      <c r="F65" s="88"/>
      <c r="G65" s="10"/>
      <c r="H65" s="10"/>
      <c r="I65" s="89"/>
      <c r="J65"/>
      <c r="K65" s="121"/>
      <c r="L65" s="9"/>
    </row>
    <row r="66" spans="3:12" x14ac:dyDescent="0.25">
      <c r="C66" s="124"/>
      <c r="D66"/>
      <c r="E66"/>
      <c r="F66" s="88"/>
      <c r="G66" s="10"/>
      <c r="H66" s="10"/>
      <c r="I66" s="89"/>
      <c r="J66"/>
      <c r="K66" s="121"/>
      <c r="L66" s="9"/>
    </row>
    <row r="67" spans="3:12" x14ac:dyDescent="0.25">
      <c r="C67" s="124"/>
      <c r="D67"/>
      <c r="E67"/>
      <c r="F67" s="88"/>
      <c r="G67" s="10"/>
      <c r="H67" s="10"/>
      <c r="I67" s="89"/>
      <c r="J67"/>
      <c r="K67" s="121"/>
      <c r="L67" s="9"/>
    </row>
    <row r="68" spans="3:12" x14ac:dyDescent="0.25">
      <c r="C68" s="124"/>
      <c r="D68"/>
      <c r="E68"/>
      <c r="F68" s="88"/>
      <c r="G68" s="10"/>
      <c r="H68" s="10"/>
      <c r="I68" s="89"/>
      <c r="J68"/>
      <c r="K68" s="121"/>
      <c r="L68" s="9"/>
    </row>
    <row r="69" spans="3:12" x14ac:dyDescent="0.25">
      <c r="C69" s="124"/>
      <c r="D69"/>
      <c r="E69"/>
      <c r="F69" s="88"/>
      <c r="G69" s="10"/>
      <c r="H69" s="10"/>
      <c r="I69" s="89"/>
      <c r="J69"/>
      <c r="K69" s="121"/>
      <c r="L69" s="9"/>
    </row>
    <row r="70" spans="3:12" x14ac:dyDescent="0.25">
      <c r="C70" s="124"/>
      <c r="D70"/>
      <c r="E70"/>
      <c r="F70" s="88"/>
      <c r="G70" s="10"/>
      <c r="H70" s="10"/>
      <c r="I70" s="89"/>
      <c r="J70"/>
      <c r="K70" s="121"/>
      <c r="L70" s="9"/>
    </row>
    <row r="71" spans="3:12" x14ac:dyDescent="0.25">
      <c r="C71" s="124"/>
      <c r="D71"/>
      <c r="E71"/>
      <c r="F71" s="88"/>
      <c r="G71" s="10"/>
      <c r="H71" s="10"/>
      <c r="I71" s="89"/>
      <c r="J71"/>
      <c r="K71" s="121"/>
      <c r="L71" s="9"/>
    </row>
    <row r="72" spans="3:12" x14ac:dyDescent="0.25">
      <c r="C72" s="124"/>
      <c r="D72"/>
      <c r="E72"/>
      <c r="F72" s="88"/>
      <c r="G72" s="10"/>
      <c r="H72" s="10"/>
      <c r="I72" s="89"/>
      <c r="J72"/>
      <c r="K72" s="121"/>
      <c r="L72" s="9"/>
    </row>
    <row r="73" spans="3:12" x14ac:dyDescent="0.25">
      <c r="C73" s="124"/>
      <c r="D73"/>
      <c r="E73"/>
      <c r="F73" s="88"/>
      <c r="G73" s="10"/>
      <c r="H73" s="10"/>
      <c r="I73" s="89"/>
      <c r="J73"/>
      <c r="K73" s="121"/>
      <c r="L73" s="9"/>
    </row>
    <row r="74" spans="3:12" x14ac:dyDescent="0.25">
      <c r="C74" s="124"/>
      <c r="D74"/>
      <c r="E74"/>
      <c r="F74" s="88"/>
      <c r="G74" s="10"/>
      <c r="H74" s="10"/>
      <c r="I74" s="89"/>
      <c r="J74"/>
      <c r="K74" s="121"/>
      <c r="L74" s="9"/>
    </row>
    <row r="75" spans="3:12" x14ac:dyDescent="0.25">
      <c r="C75" s="124"/>
      <c r="D75"/>
      <c r="E75"/>
      <c r="F75" s="88"/>
      <c r="G75" s="10"/>
      <c r="H75" s="10"/>
      <c r="I75" s="89"/>
      <c r="J75"/>
      <c r="K75" s="121"/>
      <c r="L75" s="9"/>
    </row>
    <row r="76" spans="3:12" x14ac:dyDescent="0.25">
      <c r="C76" s="124"/>
      <c r="D76"/>
      <c r="E76"/>
      <c r="F76" s="88"/>
      <c r="G76" s="10"/>
      <c r="H76" s="10"/>
      <c r="I76" s="89"/>
      <c r="J76"/>
      <c r="K76" s="121"/>
      <c r="L76" s="9"/>
    </row>
    <row r="77" spans="3:12" x14ac:dyDescent="0.25">
      <c r="C77" s="124"/>
      <c r="D77"/>
      <c r="E77"/>
      <c r="F77" s="88"/>
      <c r="G77" s="10"/>
      <c r="H77" s="10"/>
      <c r="I77" s="89"/>
      <c r="J77"/>
      <c r="K77" s="121"/>
      <c r="L77" s="9"/>
    </row>
    <row r="78" spans="3:12" x14ac:dyDescent="0.25">
      <c r="C78" s="124"/>
      <c r="D78"/>
      <c r="E78"/>
      <c r="F78" s="88"/>
      <c r="G78" s="10"/>
      <c r="H78" s="10"/>
      <c r="I78" s="89"/>
      <c r="J78"/>
      <c r="K78" s="121"/>
      <c r="L78" s="9"/>
    </row>
    <row r="79" spans="3:12" x14ac:dyDescent="0.25">
      <c r="C79" s="124"/>
      <c r="D79"/>
      <c r="E79"/>
      <c r="F79" s="88"/>
      <c r="G79" s="10"/>
      <c r="H79" s="10"/>
      <c r="I79" s="89"/>
      <c r="J79"/>
      <c r="K79" s="121"/>
      <c r="L79" s="9"/>
    </row>
    <row r="80" spans="3:12" x14ac:dyDescent="0.25">
      <c r="C80" s="124"/>
      <c r="D80"/>
      <c r="E80"/>
      <c r="F80" s="88"/>
      <c r="G80" s="10"/>
      <c r="H80" s="10"/>
      <c r="I80" s="89"/>
      <c r="J80"/>
      <c r="K80" s="121"/>
      <c r="L80" s="9"/>
    </row>
    <row r="81" spans="3:12" x14ac:dyDescent="0.25">
      <c r="C81" s="124"/>
      <c r="D81"/>
      <c r="E81"/>
      <c r="F81" s="88"/>
      <c r="G81" s="10"/>
      <c r="H81" s="10"/>
      <c r="I81" s="89"/>
      <c r="J81"/>
      <c r="K81" s="121"/>
      <c r="L81" s="9"/>
    </row>
    <row r="82" spans="3:12" x14ac:dyDescent="0.25">
      <c r="C82" s="124"/>
      <c r="D82"/>
      <c r="E82"/>
      <c r="F82" s="88"/>
      <c r="G82" s="10"/>
      <c r="H82" s="10"/>
      <c r="I82" s="89"/>
      <c r="J82"/>
      <c r="K82" s="121"/>
      <c r="L82" s="9"/>
    </row>
    <row r="83" spans="3:12" x14ac:dyDescent="0.25">
      <c r="C83" s="124"/>
      <c r="D83"/>
      <c r="E83"/>
      <c r="F83" s="88"/>
      <c r="G83" s="10"/>
      <c r="H83" s="10"/>
      <c r="I83" s="89"/>
      <c r="J83"/>
      <c r="K83" s="121"/>
      <c r="L83" s="9"/>
    </row>
    <row r="84" spans="3:12" x14ac:dyDescent="0.25">
      <c r="C84" s="124"/>
      <c r="D84"/>
      <c r="E84"/>
      <c r="F84" s="88"/>
      <c r="G84" s="10"/>
      <c r="H84" s="10"/>
      <c r="I84" s="89"/>
      <c r="J84"/>
      <c r="K84" s="121"/>
      <c r="L84" s="9"/>
    </row>
    <row r="85" spans="3:12" x14ac:dyDescent="0.25">
      <c r="C85" s="124"/>
      <c r="D85"/>
      <c r="E85"/>
      <c r="F85" s="88"/>
      <c r="G85" s="10"/>
      <c r="H85" s="10"/>
      <c r="I85" s="89"/>
      <c r="J85"/>
      <c r="K85" s="121"/>
      <c r="L85" s="9"/>
    </row>
    <row r="86" spans="3:12" x14ac:dyDescent="0.25">
      <c r="C86" s="124"/>
      <c r="D86"/>
      <c r="E86"/>
      <c r="F86" s="88"/>
      <c r="G86" s="10"/>
      <c r="H86" s="10"/>
      <c r="I86" s="89"/>
      <c r="J86"/>
      <c r="K86" s="121"/>
      <c r="L86" s="9"/>
    </row>
    <row r="87" spans="3:12" x14ac:dyDescent="0.25">
      <c r="C87" s="124"/>
      <c r="D87"/>
      <c r="E87"/>
      <c r="F87" s="88"/>
      <c r="G87" s="10"/>
      <c r="H87" s="10"/>
      <c r="I87" s="89"/>
      <c r="J87"/>
      <c r="K87" s="121"/>
      <c r="L87" s="9"/>
    </row>
    <row r="88" spans="3:12" x14ac:dyDescent="0.25">
      <c r="C88" s="124"/>
      <c r="D88"/>
      <c r="E88"/>
      <c r="F88" s="88"/>
      <c r="G88" s="10"/>
      <c r="H88" s="10"/>
      <c r="I88" s="89"/>
      <c r="J88"/>
      <c r="K88" s="121"/>
      <c r="L88" s="9"/>
    </row>
    <row r="89" spans="3:12" x14ac:dyDescent="0.25">
      <c r="C89" s="124"/>
      <c r="D89"/>
      <c r="E89"/>
      <c r="F89" s="88"/>
      <c r="G89" s="10"/>
      <c r="H89" s="10"/>
      <c r="I89" s="89"/>
      <c r="J89"/>
      <c r="K89" s="121"/>
      <c r="L89" s="9"/>
    </row>
    <row r="90" spans="3:12" x14ac:dyDescent="0.25">
      <c r="C90" s="124"/>
      <c r="D90"/>
      <c r="E90"/>
      <c r="F90" s="88"/>
      <c r="G90" s="10"/>
      <c r="H90" s="10"/>
      <c r="I90" s="89"/>
      <c r="J90"/>
      <c r="K90" s="121"/>
      <c r="L90" s="9"/>
    </row>
    <row r="91" spans="3:12" x14ac:dyDescent="0.25">
      <c r="C91" s="124"/>
      <c r="D91"/>
      <c r="E91"/>
      <c r="F91" s="88"/>
      <c r="G91" s="10"/>
      <c r="H91" s="10"/>
      <c r="I91" s="89"/>
      <c r="J91"/>
      <c r="K91" s="121"/>
      <c r="L91" s="9"/>
    </row>
    <row r="92" spans="3:12" x14ac:dyDescent="0.25">
      <c r="C92" s="124"/>
      <c r="D92"/>
      <c r="E92"/>
      <c r="F92" s="88"/>
      <c r="G92" s="10"/>
      <c r="H92" s="10"/>
      <c r="I92" s="89"/>
      <c r="J92"/>
      <c r="K92" s="121"/>
      <c r="L92" s="9"/>
    </row>
    <row r="93" spans="3:12" x14ac:dyDescent="0.25">
      <c r="C93" s="124"/>
      <c r="D93"/>
      <c r="E93"/>
      <c r="F93" s="88"/>
      <c r="G93" s="10"/>
      <c r="H93" s="10"/>
      <c r="I93" s="89"/>
      <c r="J93"/>
      <c r="K93" s="121"/>
      <c r="L93" s="9"/>
    </row>
    <row r="94" spans="3:12" x14ac:dyDescent="0.25">
      <c r="C94" s="124"/>
      <c r="D94"/>
      <c r="E94"/>
      <c r="F94" s="88"/>
      <c r="G94" s="10"/>
      <c r="H94" s="10"/>
      <c r="I94" s="89"/>
      <c r="J94"/>
      <c r="K94" s="121"/>
      <c r="L94" s="9"/>
    </row>
    <row r="95" spans="3:12" x14ac:dyDescent="0.25">
      <c r="C95" s="124"/>
      <c r="D95"/>
      <c r="E95"/>
      <c r="F95" s="88"/>
      <c r="G95" s="10"/>
      <c r="H95" s="10"/>
      <c r="I95" s="89"/>
      <c r="J95"/>
      <c r="K95" s="121"/>
      <c r="L95" s="9"/>
    </row>
    <row r="96" spans="3:12" x14ac:dyDescent="0.25">
      <c r="C96" s="124"/>
      <c r="D96"/>
      <c r="E96"/>
      <c r="F96" s="88"/>
      <c r="G96" s="10"/>
      <c r="H96" s="10"/>
      <c r="I96" s="89"/>
      <c r="J96"/>
      <c r="K96" s="121"/>
      <c r="L96" s="9"/>
    </row>
    <row r="97" spans="3:12" x14ac:dyDescent="0.25">
      <c r="C97" s="124"/>
      <c r="D97"/>
      <c r="E97"/>
      <c r="F97" s="88"/>
      <c r="G97" s="10"/>
      <c r="H97" s="10"/>
      <c r="I97" s="89"/>
      <c r="J97"/>
      <c r="K97" s="121"/>
      <c r="L97" s="9"/>
    </row>
    <row r="98" spans="3:12" x14ac:dyDescent="0.25">
      <c r="C98" s="124"/>
      <c r="D98"/>
      <c r="E98"/>
      <c r="F98" s="88"/>
      <c r="G98" s="10"/>
      <c r="H98" s="10"/>
      <c r="I98" s="89"/>
      <c r="J98"/>
      <c r="K98" s="121"/>
      <c r="L98" s="9"/>
    </row>
    <row r="99" spans="3:12" x14ac:dyDescent="0.25">
      <c r="C99" s="124"/>
      <c r="D99"/>
      <c r="E99"/>
      <c r="F99" s="88"/>
      <c r="G99" s="10"/>
      <c r="H99" s="10"/>
      <c r="I99" s="89"/>
      <c r="J99"/>
      <c r="K99" s="121"/>
      <c r="L99" s="9"/>
    </row>
    <row r="100" spans="3:12" x14ac:dyDescent="0.25">
      <c r="C100" s="124"/>
      <c r="D100"/>
      <c r="E100"/>
      <c r="F100" s="88"/>
      <c r="G100" s="10"/>
      <c r="H100" s="10"/>
      <c r="I100" s="89"/>
      <c r="J100"/>
      <c r="K100" s="121"/>
      <c r="L100" s="9"/>
    </row>
    <row r="101" spans="3:12" x14ac:dyDescent="0.25">
      <c r="C101" s="124"/>
      <c r="D101"/>
      <c r="E101"/>
      <c r="F101" s="88"/>
      <c r="G101" s="10"/>
      <c r="H101" s="10"/>
      <c r="I101" s="89"/>
      <c r="J101"/>
      <c r="K101" s="121"/>
      <c r="L101" s="9"/>
    </row>
    <row r="102" spans="3:12" x14ac:dyDescent="0.25">
      <c r="C102" s="124"/>
      <c r="D102"/>
      <c r="E102"/>
      <c r="F102" s="88"/>
      <c r="G102" s="10"/>
      <c r="H102" s="10"/>
      <c r="I102" s="89"/>
      <c r="J102"/>
      <c r="K102" s="121"/>
      <c r="L102" s="9"/>
    </row>
    <row r="103" spans="3:12" x14ac:dyDescent="0.25">
      <c r="C103" s="124"/>
      <c r="D103"/>
      <c r="E103"/>
      <c r="F103" s="88"/>
      <c r="G103" s="10"/>
      <c r="H103" s="10"/>
      <c r="I103" s="89"/>
      <c r="J103"/>
      <c r="K103" s="121"/>
      <c r="L103" s="9"/>
    </row>
    <row r="104" spans="3:12" x14ac:dyDescent="0.25">
      <c r="C104" s="124"/>
      <c r="D104"/>
      <c r="E104"/>
      <c r="F104" s="88"/>
      <c r="G104" s="10"/>
      <c r="H104" s="10"/>
      <c r="I104" s="89"/>
      <c r="J104"/>
      <c r="K104" s="121"/>
      <c r="L104" s="9"/>
    </row>
    <row r="105" spans="3:12" x14ac:dyDescent="0.25">
      <c r="C105" s="124"/>
      <c r="D105"/>
      <c r="E105"/>
      <c r="F105" s="88"/>
      <c r="G105" s="10"/>
      <c r="H105" s="10"/>
      <c r="I105" s="89"/>
      <c r="J105"/>
      <c r="K105" s="121"/>
      <c r="L105" s="9"/>
    </row>
    <row r="106" spans="3:12" x14ac:dyDescent="0.25">
      <c r="C106" s="124"/>
      <c r="D106"/>
      <c r="E106"/>
      <c r="F106" s="88"/>
      <c r="G106" s="10"/>
      <c r="H106" s="10"/>
      <c r="I106" s="89"/>
      <c r="J106"/>
      <c r="K106" s="121"/>
      <c r="L106" s="9"/>
    </row>
    <row r="107" spans="3:12" x14ac:dyDescent="0.25">
      <c r="C107" s="124"/>
      <c r="D107"/>
      <c r="E107"/>
      <c r="F107" s="88"/>
      <c r="G107" s="10"/>
      <c r="H107" s="10"/>
      <c r="I107" s="89"/>
      <c r="J107"/>
      <c r="K107" s="121"/>
      <c r="L107" s="9"/>
    </row>
    <row r="108" spans="3:12" x14ac:dyDescent="0.25">
      <c r="C108" s="124"/>
      <c r="D108"/>
      <c r="E108"/>
      <c r="F108" s="88"/>
      <c r="G108" s="10"/>
      <c r="H108" s="10"/>
      <c r="I108" s="89"/>
      <c r="J108"/>
      <c r="K108" s="121"/>
      <c r="L108" s="9"/>
    </row>
    <row r="109" spans="3:12" x14ac:dyDescent="0.25">
      <c r="C109" s="124"/>
      <c r="D109"/>
      <c r="E109"/>
      <c r="F109" s="88"/>
      <c r="G109" s="10"/>
      <c r="H109" s="10"/>
      <c r="I109" s="89"/>
      <c r="J109"/>
      <c r="K109" s="121"/>
      <c r="L109" s="9"/>
    </row>
    <row r="110" spans="3:12" x14ac:dyDescent="0.25">
      <c r="C110" s="124"/>
      <c r="D110"/>
      <c r="E110"/>
      <c r="F110" s="88"/>
      <c r="G110" s="10"/>
      <c r="H110" s="10"/>
      <c r="I110" s="89"/>
      <c r="J110"/>
      <c r="K110" s="121"/>
      <c r="L110" s="9"/>
    </row>
    <row r="111" spans="3:12" x14ac:dyDescent="0.25">
      <c r="C111" s="124"/>
      <c r="D111"/>
      <c r="E111"/>
      <c r="F111" s="88"/>
      <c r="G111" s="10"/>
      <c r="H111" s="10"/>
      <c r="I111" s="89"/>
      <c r="J111"/>
      <c r="K111" s="121"/>
      <c r="L111" s="9"/>
    </row>
    <row r="112" spans="3:12" x14ac:dyDescent="0.25">
      <c r="C112" s="124"/>
      <c r="D112"/>
      <c r="E112"/>
      <c r="F112" s="88"/>
      <c r="G112" s="10"/>
      <c r="H112" s="10"/>
      <c r="I112" s="89"/>
      <c r="J112"/>
      <c r="K112" s="121"/>
      <c r="L112" s="9"/>
    </row>
    <row r="113" spans="3:12" x14ac:dyDescent="0.25">
      <c r="C113" s="124"/>
      <c r="D113"/>
      <c r="E113"/>
      <c r="F113" s="88"/>
      <c r="G113" s="10"/>
      <c r="H113" s="10"/>
      <c r="I113" s="89"/>
      <c r="J113"/>
      <c r="K113" s="121"/>
      <c r="L113" s="9"/>
    </row>
    <row r="114" spans="3:12" x14ac:dyDescent="0.25">
      <c r="C114" s="124"/>
      <c r="D114"/>
      <c r="E114"/>
      <c r="F114" s="88"/>
      <c r="G114" s="10"/>
      <c r="H114" s="10"/>
      <c r="I114" s="89"/>
      <c r="J114"/>
      <c r="K114" s="121"/>
      <c r="L114" s="9"/>
    </row>
    <row r="115" spans="3:12" x14ac:dyDescent="0.25">
      <c r="C115" s="124"/>
      <c r="D115"/>
      <c r="E115"/>
      <c r="F115" s="88"/>
      <c r="G115" s="10"/>
      <c r="H115" s="10"/>
      <c r="I115" s="89"/>
      <c r="J115"/>
      <c r="K115" s="121"/>
      <c r="L115" s="9"/>
    </row>
    <row r="116" spans="3:12" x14ac:dyDescent="0.25">
      <c r="C116" s="124"/>
      <c r="D116"/>
      <c r="E116"/>
      <c r="F116" s="88"/>
      <c r="G116" s="10"/>
      <c r="H116" s="10"/>
      <c r="I116" s="89"/>
      <c r="J116"/>
      <c r="K116" s="121"/>
      <c r="L116" s="9"/>
    </row>
    <row r="117" spans="3:12" x14ac:dyDescent="0.25">
      <c r="C117" s="124"/>
      <c r="D117"/>
      <c r="E117"/>
      <c r="F117" s="88"/>
      <c r="G117" s="10"/>
      <c r="H117" s="10"/>
      <c r="I117" s="89"/>
      <c r="J117"/>
      <c r="K117" s="121"/>
      <c r="L117" s="9"/>
    </row>
    <row r="118" spans="3:12" x14ac:dyDescent="0.25">
      <c r="C118" s="124"/>
      <c r="D118"/>
      <c r="E118"/>
      <c r="F118" s="88"/>
      <c r="G118" s="10"/>
      <c r="H118" s="10"/>
      <c r="I118" s="89"/>
      <c r="J118"/>
      <c r="K118" s="121"/>
      <c r="L118" s="9"/>
    </row>
    <row r="119" spans="3:12" x14ac:dyDescent="0.25">
      <c r="C119" s="124"/>
      <c r="D119"/>
      <c r="E119"/>
      <c r="F119" s="88"/>
      <c r="G119" s="10"/>
      <c r="H119" s="10"/>
      <c r="I119" s="89"/>
      <c r="J119"/>
      <c r="K119" s="121"/>
      <c r="L119" s="9"/>
    </row>
    <row r="120" spans="3:12" x14ac:dyDescent="0.25">
      <c r="C120" s="124"/>
      <c r="D120"/>
      <c r="E120"/>
      <c r="F120" s="88"/>
      <c r="G120" s="10"/>
      <c r="H120" s="10"/>
      <c r="I120" s="89"/>
      <c r="J120"/>
      <c r="K120" s="121"/>
      <c r="L120" s="9"/>
    </row>
    <row r="121" spans="3:12" x14ac:dyDescent="0.25">
      <c r="C121" s="124"/>
      <c r="D121"/>
      <c r="E121"/>
      <c r="F121" s="88"/>
      <c r="G121" s="10"/>
      <c r="H121" s="10"/>
      <c r="I121" s="89"/>
      <c r="J121"/>
      <c r="K121" s="121"/>
      <c r="L121" s="9"/>
    </row>
    <row r="122" spans="3:12" x14ac:dyDescent="0.25">
      <c r="C122" s="124"/>
      <c r="D122"/>
      <c r="E122"/>
      <c r="F122" s="88"/>
      <c r="G122" s="10"/>
      <c r="H122" s="10"/>
      <c r="I122" s="89"/>
      <c r="J122"/>
      <c r="K122" s="121"/>
      <c r="L122" s="9"/>
    </row>
    <row r="123" spans="3:12" x14ac:dyDescent="0.25">
      <c r="C123" s="124"/>
      <c r="D123"/>
      <c r="E123"/>
      <c r="F123" s="88"/>
      <c r="G123" s="10"/>
      <c r="H123" s="10"/>
      <c r="I123" s="89"/>
      <c r="J123"/>
      <c r="K123" s="121"/>
      <c r="L123" s="9"/>
    </row>
    <row r="124" spans="3:12" x14ac:dyDescent="0.25">
      <c r="C124" s="124"/>
      <c r="D124"/>
      <c r="E124"/>
      <c r="F124" s="88"/>
      <c r="G124" s="10"/>
      <c r="H124" s="10"/>
      <c r="I124" s="89"/>
      <c r="J124"/>
      <c r="K124" s="121"/>
      <c r="L124" s="9"/>
    </row>
    <row r="125" spans="3:12" x14ac:dyDescent="0.25">
      <c r="C125" s="124"/>
      <c r="D125"/>
      <c r="E125"/>
      <c r="F125" s="88"/>
      <c r="G125" s="10"/>
      <c r="H125" s="10"/>
      <c r="I125" s="89"/>
      <c r="J125"/>
      <c r="K125" s="121"/>
      <c r="L125" s="9"/>
    </row>
    <row r="126" spans="3:12" x14ac:dyDescent="0.25">
      <c r="C126" s="124"/>
      <c r="D126"/>
      <c r="E126"/>
      <c r="F126" s="88"/>
      <c r="G126" s="10"/>
      <c r="H126" s="10"/>
      <c r="I126" s="89"/>
      <c r="J126"/>
      <c r="K126" s="121"/>
      <c r="L126" s="9"/>
    </row>
    <row r="127" spans="3:12" x14ac:dyDescent="0.25">
      <c r="C127" s="124"/>
      <c r="D127"/>
      <c r="E127"/>
      <c r="F127" s="88"/>
      <c r="G127" s="10"/>
      <c r="H127" s="10"/>
      <c r="I127" s="89"/>
      <c r="J127"/>
      <c r="K127" s="121"/>
      <c r="L127" s="9"/>
    </row>
    <row r="128" spans="3:12" x14ac:dyDescent="0.25">
      <c r="C128" s="124"/>
      <c r="D128"/>
      <c r="E128"/>
      <c r="F128" s="88"/>
      <c r="G128" s="10"/>
      <c r="H128" s="10"/>
      <c r="I128" s="89"/>
      <c r="J128"/>
      <c r="K128" s="121"/>
      <c r="L128" s="9"/>
    </row>
    <row r="129" spans="3:12" x14ac:dyDescent="0.25">
      <c r="C129" s="124"/>
      <c r="D129"/>
      <c r="E129"/>
      <c r="F129" s="88"/>
      <c r="G129" s="10"/>
      <c r="H129" s="10"/>
      <c r="I129" s="89"/>
      <c r="J129"/>
      <c r="K129" s="121"/>
      <c r="L129" s="9"/>
    </row>
    <row r="130" spans="3:12" x14ac:dyDescent="0.25">
      <c r="C130" s="124"/>
      <c r="D130"/>
      <c r="E130"/>
      <c r="F130" s="88"/>
      <c r="G130" s="10"/>
      <c r="H130" s="10"/>
      <c r="I130" s="89"/>
      <c r="J130"/>
      <c r="K130" s="121"/>
      <c r="L130" s="9"/>
    </row>
    <row r="131" spans="3:12" x14ac:dyDescent="0.25">
      <c r="C131" s="124"/>
      <c r="D131"/>
      <c r="E131"/>
      <c r="F131" s="88"/>
      <c r="G131" s="10"/>
      <c r="H131" s="10"/>
      <c r="I131" s="89"/>
      <c r="J131"/>
      <c r="K131" s="121"/>
      <c r="L131" s="9"/>
    </row>
    <row r="132" spans="3:12" x14ac:dyDescent="0.25">
      <c r="C132" s="124"/>
      <c r="D132"/>
      <c r="E132"/>
      <c r="F132" s="88"/>
      <c r="G132" s="10"/>
      <c r="H132" s="10"/>
      <c r="I132" s="89"/>
      <c r="J132"/>
      <c r="K132" s="121"/>
      <c r="L132" s="9"/>
    </row>
    <row r="133" spans="3:12" x14ac:dyDescent="0.25">
      <c r="C133" s="124"/>
      <c r="D133"/>
      <c r="E133"/>
      <c r="F133" s="88"/>
      <c r="G133" s="10"/>
      <c r="H133" s="10"/>
      <c r="I133" s="89"/>
      <c r="J133"/>
      <c r="K133" s="121"/>
      <c r="L133" s="9"/>
    </row>
    <row r="134" spans="3:12" x14ac:dyDescent="0.25">
      <c r="C134" s="124"/>
      <c r="D134"/>
      <c r="E134"/>
      <c r="F134" s="88"/>
      <c r="G134" s="10"/>
      <c r="H134" s="10"/>
      <c r="I134" s="89"/>
      <c r="J134"/>
      <c r="K134" s="121"/>
      <c r="L134" s="9"/>
    </row>
    <row r="135" spans="3:12" x14ac:dyDescent="0.25">
      <c r="C135" s="124"/>
      <c r="D135"/>
      <c r="E135"/>
      <c r="F135" s="88"/>
      <c r="G135" s="10"/>
      <c r="H135" s="10"/>
      <c r="I135" s="89"/>
      <c r="J135"/>
      <c r="K135" s="121"/>
      <c r="L135" s="9"/>
    </row>
    <row r="136" spans="3:12" x14ac:dyDescent="0.25">
      <c r="C136" s="124"/>
      <c r="D136"/>
      <c r="E136"/>
      <c r="F136" s="88"/>
      <c r="G136" s="10"/>
      <c r="H136" s="10"/>
      <c r="I136" s="89"/>
      <c r="J136"/>
      <c r="K136" s="121"/>
      <c r="L136" s="9"/>
    </row>
    <row r="137" spans="3:12" x14ac:dyDescent="0.25">
      <c r="C137" s="124"/>
      <c r="D137"/>
      <c r="E137"/>
      <c r="F137" s="88"/>
      <c r="G137" s="10"/>
      <c r="H137" s="10"/>
      <c r="I137" s="89"/>
      <c r="J137"/>
      <c r="K137" s="121"/>
      <c r="L137" s="9"/>
    </row>
    <row r="138" spans="3:12" x14ac:dyDescent="0.25">
      <c r="C138" s="124"/>
      <c r="D138"/>
      <c r="E138"/>
      <c r="F138" s="88"/>
      <c r="G138" s="10"/>
      <c r="H138" s="10"/>
      <c r="I138" s="89"/>
      <c r="J138"/>
      <c r="K138" s="121"/>
      <c r="L138" s="9"/>
    </row>
    <row r="139" spans="3:12" x14ac:dyDescent="0.25">
      <c r="C139" s="124"/>
      <c r="D139"/>
      <c r="E139"/>
      <c r="F139" s="88"/>
      <c r="G139" s="10"/>
      <c r="H139" s="10"/>
      <c r="I139" s="89"/>
      <c r="J139"/>
      <c r="K139" s="121"/>
      <c r="L139" s="9"/>
    </row>
    <row r="140" spans="3:12" x14ac:dyDescent="0.25">
      <c r="C140" s="124"/>
      <c r="D140"/>
      <c r="E140"/>
      <c r="F140" s="88"/>
      <c r="G140" s="10"/>
      <c r="H140" s="10"/>
      <c r="I140" s="89"/>
      <c r="J140"/>
      <c r="K140" s="121"/>
      <c r="L140" s="9"/>
    </row>
    <row r="141" spans="3:12" x14ac:dyDescent="0.25">
      <c r="C141" s="124"/>
      <c r="D141"/>
      <c r="E141"/>
      <c r="F141" s="88"/>
      <c r="G141" s="10"/>
      <c r="H141" s="10"/>
      <c r="I141" s="89"/>
      <c r="J141"/>
      <c r="K141" s="121"/>
      <c r="L141" s="9"/>
    </row>
    <row r="142" spans="3:12" x14ac:dyDescent="0.25">
      <c r="C142" s="124"/>
      <c r="D142"/>
      <c r="E142"/>
      <c r="F142" s="88"/>
      <c r="G142" s="10"/>
      <c r="H142" s="10"/>
      <c r="I142" s="89"/>
      <c r="J142"/>
      <c r="K142" s="121"/>
      <c r="L142" s="9"/>
    </row>
    <row r="143" spans="3:12" x14ac:dyDescent="0.25">
      <c r="C143" s="124"/>
      <c r="D143"/>
      <c r="E143"/>
      <c r="F143" s="88"/>
      <c r="G143" s="10"/>
      <c r="H143" s="10"/>
      <c r="I143" s="89"/>
      <c r="J143"/>
      <c r="K143" s="121"/>
      <c r="L143" s="9"/>
    </row>
    <row r="144" spans="3:12" x14ac:dyDescent="0.25">
      <c r="C144" s="124"/>
      <c r="D144"/>
      <c r="E144"/>
      <c r="F144" s="88"/>
      <c r="G144" s="10"/>
      <c r="H144" s="10"/>
      <c r="I144" s="89"/>
      <c r="J144"/>
      <c r="K144" s="121"/>
      <c r="L144" s="9"/>
    </row>
    <row r="145" spans="3:12" x14ac:dyDescent="0.25">
      <c r="C145" s="124"/>
      <c r="D145"/>
      <c r="E145"/>
      <c r="F145" s="88"/>
      <c r="G145" s="10"/>
      <c r="H145" s="10"/>
      <c r="I145" s="89"/>
      <c r="J145"/>
      <c r="K145" s="121"/>
      <c r="L145" s="9"/>
    </row>
    <row r="146" spans="3:12" x14ac:dyDescent="0.25">
      <c r="C146" s="124"/>
      <c r="D146"/>
      <c r="E146"/>
      <c r="F146" s="88"/>
      <c r="G146" s="10"/>
      <c r="H146" s="10"/>
      <c r="I146" s="89"/>
      <c r="J146"/>
      <c r="K146" s="121"/>
      <c r="L146" s="9"/>
    </row>
    <row r="147" spans="3:12" x14ac:dyDescent="0.25">
      <c r="C147" s="124"/>
      <c r="D147"/>
      <c r="E147"/>
      <c r="F147" s="88"/>
      <c r="G147" s="10"/>
      <c r="H147" s="10"/>
      <c r="I147" s="89"/>
      <c r="J147"/>
      <c r="K147" s="121"/>
      <c r="L147" s="9"/>
    </row>
    <row r="148" spans="3:12" x14ac:dyDescent="0.25">
      <c r="C148" s="124"/>
      <c r="D148"/>
      <c r="E148"/>
      <c r="F148" s="88"/>
      <c r="G148" s="10"/>
      <c r="H148" s="10"/>
      <c r="I148" s="89"/>
      <c r="J148"/>
      <c r="K148" s="121"/>
      <c r="L148" s="9"/>
    </row>
    <row r="149" spans="3:12" x14ac:dyDescent="0.25">
      <c r="C149" s="124"/>
      <c r="D149"/>
      <c r="E149"/>
      <c r="F149" s="88"/>
      <c r="G149" s="10"/>
      <c r="H149" s="10"/>
      <c r="I149" s="89"/>
      <c r="J149"/>
      <c r="K149" s="121"/>
      <c r="L149" s="9"/>
    </row>
    <row r="150" spans="3:12" x14ac:dyDescent="0.25">
      <c r="C150" s="124"/>
      <c r="D150"/>
      <c r="E150"/>
      <c r="F150" s="88"/>
      <c r="G150" s="10"/>
      <c r="H150" s="10"/>
      <c r="I150" s="89"/>
      <c r="J150"/>
      <c r="K150" s="121"/>
      <c r="L150" s="9"/>
    </row>
    <row r="151" spans="3:12" x14ac:dyDescent="0.25">
      <c r="C151" s="124"/>
      <c r="D151"/>
      <c r="E151"/>
      <c r="F151" s="88"/>
      <c r="G151" s="10"/>
      <c r="H151" s="10"/>
      <c r="I151" s="89"/>
      <c r="J151"/>
      <c r="K151" s="121"/>
      <c r="L151" s="9"/>
    </row>
    <row r="152" spans="3:12" x14ac:dyDescent="0.25">
      <c r="C152" s="124"/>
      <c r="D152"/>
      <c r="E152"/>
      <c r="F152" s="88"/>
      <c r="G152" s="10"/>
      <c r="H152" s="10"/>
      <c r="I152" s="89"/>
      <c r="J152"/>
      <c r="K152" s="121"/>
      <c r="L152" s="9"/>
    </row>
    <row r="153" spans="3:12" x14ac:dyDescent="0.25">
      <c r="C153" s="124"/>
      <c r="D153"/>
      <c r="E153"/>
      <c r="F153" s="88"/>
      <c r="G153" s="10"/>
      <c r="H153" s="10"/>
      <c r="I153" s="89"/>
      <c r="J153"/>
      <c r="K153" s="121"/>
      <c r="L153" s="9"/>
    </row>
    <row r="154" spans="3:12" x14ac:dyDescent="0.25">
      <c r="C154" s="124"/>
      <c r="D154"/>
      <c r="E154"/>
      <c r="F154" s="88"/>
      <c r="G154" s="10"/>
      <c r="H154" s="10"/>
      <c r="I154" s="89"/>
      <c r="J154"/>
      <c r="K154" s="121"/>
      <c r="L154" s="9"/>
    </row>
    <row r="155" spans="3:12" x14ac:dyDescent="0.25">
      <c r="C155" s="124"/>
      <c r="D155"/>
      <c r="E155"/>
      <c r="F155" s="88"/>
      <c r="G155" s="10"/>
      <c r="H155" s="10"/>
      <c r="I155" s="89"/>
      <c r="J155"/>
      <c r="K155" s="121"/>
      <c r="L155" s="9"/>
    </row>
    <row r="156" spans="3:12" x14ac:dyDescent="0.25">
      <c r="C156" s="124"/>
      <c r="D156"/>
      <c r="E156"/>
      <c r="F156" s="88"/>
      <c r="G156" s="10"/>
      <c r="H156" s="10"/>
      <c r="I156" s="89"/>
      <c r="J156"/>
      <c r="K156" s="121"/>
      <c r="L156" s="9"/>
    </row>
    <row r="157" spans="3:12" x14ac:dyDescent="0.25">
      <c r="C157" s="124"/>
      <c r="D157"/>
      <c r="E157"/>
      <c r="F157" s="88"/>
      <c r="G157" s="10"/>
      <c r="H157" s="10"/>
      <c r="I157" s="89"/>
      <c r="J157"/>
      <c r="K157" s="121"/>
      <c r="L157" s="9"/>
    </row>
    <row r="158" spans="3:12" x14ac:dyDescent="0.25">
      <c r="C158" s="124"/>
      <c r="D158"/>
      <c r="E158"/>
      <c r="F158" s="88"/>
      <c r="G158" s="10"/>
      <c r="H158" s="10"/>
      <c r="I158" s="89"/>
      <c r="J158"/>
      <c r="K158" s="121"/>
      <c r="L158" s="9"/>
    </row>
    <row r="159" spans="3:12" x14ac:dyDescent="0.25">
      <c r="C159" s="124"/>
      <c r="D159"/>
      <c r="E159"/>
      <c r="F159" s="88"/>
      <c r="G159" s="10"/>
      <c r="H159" s="10"/>
      <c r="I159" s="89"/>
      <c r="J159"/>
      <c r="K159" s="121"/>
      <c r="L159" s="9"/>
    </row>
    <row r="160" spans="3:12" x14ac:dyDescent="0.25">
      <c r="C160" s="124"/>
      <c r="D160"/>
      <c r="E160"/>
      <c r="F160" s="88"/>
      <c r="G160" s="10"/>
      <c r="H160" s="10"/>
      <c r="I160" s="89"/>
      <c r="J160"/>
      <c r="K160" s="121"/>
      <c r="L160" s="9"/>
    </row>
    <row r="161" spans="3:12" x14ac:dyDescent="0.25">
      <c r="C161" s="124"/>
      <c r="D161"/>
      <c r="E161"/>
      <c r="F161" s="88"/>
      <c r="G161" s="10"/>
      <c r="H161" s="10"/>
      <c r="I161" s="89"/>
      <c r="J161"/>
      <c r="K161" s="121"/>
      <c r="L161" s="9"/>
    </row>
    <row r="162" spans="3:12" x14ac:dyDescent="0.25">
      <c r="C162" s="124"/>
      <c r="D162"/>
      <c r="E162"/>
      <c r="F162" s="88"/>
      <c r="G162" s="10"/>
      <c r="H162" s="10"/>
      <c r="I162" s="89"/>
      <c r="J162"/>
      <c r="K162" s="121"/>
      <c r="L162" s="9"/>
    </row>
    <row r="163" spans="3:12" x14ac:dyDescent="0.25">
      <c r="C163" s="124"/>
      <c r="D163"/>
      <c r="E163"/>
      <c r="F163" s="88"/>
      <c r="G163" s="10"/>
      <c r="H163" s="10"/>
      <c r="I163" s="89"/>
      <c r="J163"/>
      <c r="K163" s="121"/>
      <c r="L163" s="9"/>
    </row>
    <row r="164" spans="3:12" x14ac:dyDescent="0.25">
      <c r="C164" s="124"/>
      <c r="D164"/>
      <c r="E164"/>
      <c r="F164" s="88"/>
      <c r="G164" s="10"/>
      <c r="H164" s="10"/>
      <c r="I164" s="89"/>
      <c r="J164"/>
      <c r="K164" s="121"/>
      <c r="L164" s="9"/>
    </row>
    <row r="165" spans="3:12" x14ac:dyDescent="0.25">
      <c r="C165" s="124"/>
      <c r="D165"/>
      <c r="E165"/>
      <c r="F165" s="88"/>
      <c r="G165" s="10"/>
      <c r="H165" s="10"/>
      <c r="I165" s="89"/>
      <c r="J165"/>
      <c r="K165" s="121"/>
      <c r="L165" s="9"/>
    </row>
    <row r="166" spans="3:12" x14ac:dyDescent="0.25">
      <c r="C166" s="124"/>
      <c r="D166"/>
      <c r="E166"/>
      <c r="F166" s="88"/>
      <c r="G166" s="10"/>
      <c r="H166" s="10"/>
      <c r="I166" s="89"/>
      <c r="J166"/>
      <c r="K166" s="121"/>
      <c r="L166" s="9"/>
    </row>
    <row r="167" spans="3:12" x14ac:dyDescent="0.25">
      <c r="C167" s="124"/>
      <c r="D167"/>
      <c r="E167"/>
      <c r="F167" s="88"/>
      <c r="G167" s="10"/>
      <c r="H167" s="10"/>
      <c r="I167" s="89"/>
      <c r="J167"/>
      <c r="K167" s="121"/>
      <c r="L167" s="9"/>
    </row>
    <row r="168" spans="3:12" x14ac:dyDescent="0.25">
      <c r="C168" s="124"/>
      <c r="D168"/>
      <c r="E168"/>
      <c r="F168" s="88"/>
      <c r="G168" s="10"/>
      <c r="H168" s="10"/>
      <c r="I168" s="89"/>
      <c r="J168"/>
      <c r="K168" s="121"/>
      <c r="L168" s="9"/>
    </row>
    <row r="169" spans="3:12" x14ac:dyDescent="0.25">
      <c r="C169" s="124"/>
      <c r="D169"/>
      <c r="E169"/>
      <c r="F169" s="88"/>
      <c r="G169" s="10"/>
      <c r="H169" s="10"/>
      <c r="I169" s="89"/>
      <c r="J169"/>
      <c r="K169" s="121"/>
      <c r="L169" s="9"/>
    </row>
    <row r="170" spans="3:12" x14ac:dyDescent="0.25">
      <c r="C170" s="124"/>
      <c r="D170"/>
      <c r="E170"/>
      <c r="F170" s="88"/>
      <c r="G170" s="10"/>
      <c r="H170" s="10"/>
      <c r="I170" s="89"/>
      <c r="J170"/>
      <c r="K170" s="121"/>
      <c r="L170" s="9"/>
    </row>
    <row r="171" spans="3:12" x14ac:dyDescent="0.25">
      <c r="C171" s="124"/>
      <c r="D171"/>
      <c r="E171"/>
      <c r="F171" s="88"/>
      <c r="G171" s="10"/>
      <c r="H171" s="10"/>
      <c r="I171" s="89"/>
      <c r="J171"/>
      <c r="K171" s="121"/>
      <c r="L171" s="9"/>
    </row>
    <row r="172" spans="3:12" x14ac:dyDescent="0.25">
      <c r="C172" s="124"/>
      <c r="D172"/>
      <c r="E172"/>
      <c r="F172" s="88"/>
      <c r="G172" s="10"/>
      <c r="H172" s="10"/>
      <c r="I172" s="89"/>
      <c r="J172"/>
      <c r="K172" s="121"/>
      <c r="L172" s="9"/>
    </row>
    <row r="173" spans="3:12" x14ac:dyDescent="0.25">
      <c r="C173" s="124"/>
      <c r="D173"/>
      <c r="E173"/>
      <c r="F173" s="88"/>
      <c r="G173" s="10"/>
      <c r="H173" s="10"/>
      <c r="I173" s="89"/>
      <c r="J173"/>
      <c r="K173" s="121"/>
      <c r="L173" s="9"/>
    </row>
    <row r="174" spans="3:12" x14ac:dyDescent="0.25">
      <c r="C174" s="124"/>
      <c r="D174"/>
      <c r="E174"/>
      <c r="F174" s="88"/>
      <c r="G174" s="10"/>
      <c r="H174" s="10"/>
      <c r="I174" s="89"/>
      <c r="J174"/>
      <c r="K174" s="121"/>
      <c r="L174" s="9"/>
    </row>
    <row r="175" spans="3:12" x14ac:dyDescent="0.25">
      <c r="C175" s="124"/>
      <c r="D175"/>
      <c r="E175"/>
      <c r="F175" s="88"/>
      <c r="G175" s="10"/>
      <c r="H175" s="10"/>
      <c r="I175" s="89"/>
      <c r="J175"/>
      <c r="K175" s="121"/>
      <c r="L175" s="9"/>
    </row>
    <row r="176" spans="3:12" x14ac:dyDescent="0.25">
      <c r="C176" s="124"/>
      <c r="D176"/>
      <c r="E176"/>
      <c r="F176" s="88"/>
      <c r="G176" s="10"/>
      <c r="H176" s="10"/>
      <c r="I176" s="89"/>
      <c r="J176"/>
      <c r="K176" s="121"/>
      <c r="L176" s="9"/>
    </row>
    <row r="177" spans="3:12" x14ac:dyDescent="0.25">
      <c r="C177" s="124"/>
      <c r="D177"/>
      <c r="E177"/>
      <c r="F177" s="88"/>
      <c r="G177" s="10"/>
      <c r="H177" s="10"/>
      <c r="I177" s="89"/>
      <c r="J177"/>
      <c r="K177" s="121"/>
      <c r="L177" s="9"/>
    </row>
    <row r="178" spans="3:12" x14ac:dyDescent="0.25">
      <c r="C178" s="124"/>
      <c r="D178"/>
      <c r="E178"/>
      <c r="F178" s="88"/>
      <c r="G178" s="10"/>
      <c r="H178" s="10"/>
      <c r="I178" s="89"/>
      <c r="J178"/>
      <c r="K178" s="121"/>
      <c r="L178" s="9"/>
    </row>
    <row r="179" spans="3:12" x14ac:dyDescent="0.25">
      <c r="C179" s="124"/>
      <c r="D179"/>
      <c r="E179"/>
      <c r="F179" s="88"/>
      <c r="G179" s="10"/>
      <c r="H179" s="10"/>
      <c r="I179" s="89"/>
      <c r="J179"/>
      <c r="K179" s="121"/>
      <c r="L179" s="9"/>
    </row>
    <row r="180" spans="3:12" x14ac:dyDescent="0.25">
      <c r="C180" s="124"/>
      <c r="D180"/>
      <c r="E180"/>
      <c r="F180" s="88"/>
      <c r="G180" s="10"/>
      <c r="H180" s="10"/>
      <c r="I180" s="89"/>
      <c r="J180"/>
      <c r="K180" s="121"/>
      <c r="L180" s="9"/>
    </row>
    <row r="181" spans="3:12" x14ac:dyDescent="0.25">
      <c r="C181" s="124"/>
      <c r="D181"/>
      <c r="E181"/>
      <c r="F181" s="88"/>
      <c r="G181" s="10"/>
      <c r="H181" s="10"/>
      <c r="I181" s="89"/>
      <c r="J181"/>
      <c r="K181" s="121"/>
      <c r="L181" s="9"/>
    </row>
    <row r="182" spans="3:12" x14ac:dyDescent="0.25">
      <c r="C182" s="124"/>
      <c r="D182"/>
      <c r="E182"/>
      <c r="F182" s="88"/>
      <c r="G182" s="10"/>
      <c r="H182" s="10"/>
      <c r="I182" s="89"/>
      <c r="J182"/>
      <c r="K182" s="121"/>
      <c r="L182" s="9"/>
    </row>
    <row r="183" spans="3:12" x14ac:dyDescent="0.25">
      <c r="C183" s="124"/>
      <c r="D183"/>
      <c r="E183"/>
      <c r="F183" s="88"/>
      <c r="G183" s="10"/>
      <c r="H183" s="10"/>
      <c r="I183" s="89"/>
      <c r="J183"/>
      <c r="K183" s="121"/>
      <c r="L183" s="9"/>
    </row>
    <row r="184" spans="3:12" x14ac:dyDescent="0.25">
      <c r="C184" s="124"/>
      <c r="D184"/>
      <c r="E184"/>
      <c r="F184" s="88"/>
      <c r="G184" s="10"/>
      <c r="H184" s="10"/>
      <c r="I184" s="89"/>
      <c r="J184"/>
      <c r="K184" s="121"/>
      <c r="L184" s="9"/>
    </row>
    <row r="185" spans="3:12" x14ac:dyDescent="0.25">
      <c r="C185" s="124"/>
      <c r="D185"/>
      <c r="E185"/>
      <c r="F185" s="88"/>
      <c r="G185" s="10"/>
      <c r="H185" s="10"/>
      <c r="I185" s="89"/>
      <c r="J185"/>
      <c r="K185" s="121"/>
      <c r="L185" s="9"/>
    </row>
    <row r="186" spans="3:12" x14ac:dyDescent="0.25">
      <c r="C186" s="124"/>
      <c r="D186"/>
      <c r="E186"/>
      <c r="F186" s="88"/>
      <c r="G186" s="10"/>
      <c r="H186" s="10"/>
      <c r="I186" s="89"/>
      <c r="J186"/>
      <c r="K186" s="121"/>
      <c r="L186" s="9"/>
    </row>
    <row r="187" spans="3:12" x14ac:dyDescent="0.25">
      <c r="C187" s="124"/>
      <c r="D187"/>
      <c r="E187"/>
      <c r="F187" s="88"/>
      <c r="G187" s="10"/>
      <c r="H187" s="10"/>
      <c r="I187" s="89"/>
      <c r="J187"/>
      <c r="K187" s="121"/>
      <c r="L187" s="9"/>
    </row>
    <row r="188" spans="3:12" x14ac:dyDescent="0.25">
      <c r="C188" s="124"/>
      <c r="D188"/>
      <c r="E188"/>
      <c r="F188" s="88"/>
      <c r="G188" s="10"/>
      <c r="H188" s="10"/>
      <c r="I188" s="89"/>
      <c r="J188"/>
      <c r="K188" s="121"/>
      <c r="L188" s="9"/>
    </row>
    <row r="189" spans="3:12" x14ac:dyDescent="0.25">
      <c r="C189" s="124"/>
      <c r="D189"/>
      <c r="E189"/>
      <c r="F189" s="88"/>
      <c r="G189" s="10"/>
      <c r="H189" s="10"/>
      <c r="I189" s="89"/>
      <c r="J189"/>
      <c r="K189" s="121"/>
      <c r="L189" s="9"/>
    </row>
    <row r="190" spans="3:12" x14ac:dyDescent="0.25">
      <c r="C190" s="124"/>
      <c r="D190"/>
      <c r="E190"/>
      <c r="F190" s="88"/>
      <c r="G190" s="10"/>
      <c r="H190" s="10"/>
      <c r="I190" s="89"/>
      <c r="J190"/>
      <c r="K190" s="121"/>
      <c r="L190" s="9"/>
    </row>
    <row r="191" spans="3:12" x14ac:dyDescent="0.25">
      <c r="C191" s="124"/>
      <c r="D191"/>
      <c r="E191"/>
      <c r="F191" s="88"/>
      <c r="G191" s="10"/>
      <c r="H191" s="10"/>
      <c r="I191" s="89"/>
      <c r="J191"/>
      <c r="K191" s="121"/>
      <c r="L191" s="9"/>
    </row>
    <row r="192" spans="3:12" x14ac:dyDescent="0.25">
      <c r="C192" s="124"/>
      <c r="D192"/>
      <c r="E192"/>
      <c r="F192" s="88"/>
      <c r="G192" s="10"/>
      <c r="H192" s="10"/>
      <c r="I192" s="89"/>
      <c r="J192"/>
      <c r="K192" s="121"/>
      <c r="L192" s="9"/>
    </row>
    <row r="193" spans="3:12" x14ac:dyDescent="0.25">
      <c r="C193" s="124"/>
      <c r="D193"/>
      <c r="E193"/>
      <c r="F193" s="88"/>
      <c r="G193" s="10"/>
      <c r="H193" s="10"/>
      <c r="I193" s="89"/>
      <c r="J193"/>
      <c r="K193" s="121"/>
      <c r="L193" s="9"/>
    </row>
    <row r="194" spans="3:12" x14ac:dyDescent="0.25">
      <c r="C194" s="124"/>
      <c r="D194"/>
      <c r="E194"/>
      <c r="F194" s="88"/>
      <c r="G194" s="10"/>
      <c r="H194" s="10"/>
      <c r="I194" s="89"/>
      <c r="J194"/>
      <c r="K194" s="121"/>
      <c r="L194" s="9"/>
    </row>
    <row r="195" spans="3:12" x14ac:dyDescent="0.25">
      <c r="C195" s="124"/>
      <c r="D195"/>
      <c r="E195"/>
      <c r="F195" s="88"/>
      <c r="G195" s="10"/>
      <c r="H195" s="10"/>
      <c r="I195" s="89"/>
      <c r="J195"/>
      <c r="K195" s="121"/>
      <c r="L195" s="9"/>
    </row>
    <row r="196" spans="3:12" x14ac:dyDescent="0.25">
      <c r="C196" s="124"/>
      <c r="D196"/>
      <c r="E196"/>
      <c r="F196" s="88"/>
      <c r="G196" s="10"/>
      <c r="H196" s="10"/>
      <c r="I196" s="89"/>
      <c r="J196"/>
      <c r="K196" s="121"/>
      <c r="L196" s="9"/>
    </row>
    <row r="197" spans="3:12" x14ac:dyDescent="0.25">
      <c r="C197" s="124"/>
      <c r="D197"/>
      <c r="E197"/>
      <c r="F197" s="88"/>
      <c r="G197" s="10"/>
      <c r="H197" s="10"/>
      <c r="I197" s="89"/>
      <c r="J197"/>
      <c r="K197" s="121"/>
      <c r="L197" s="9"/>
    </row>
    <row r="198" spans="3:12" x14ac:dyDescent="0.25">
      <c r="C198" s="124"/>
      <c r="D198"/>
      <c r="E198"/>
      <c r="F198" s="88"/>
      <c r="G198" s="10"/>
      <c r="H198" s="10"/>
      <c r="I198" s="89"/>
      <c r="J198"/>
      <c r="K198" s="121"/>
      <c r="L198" s="9"/>
    </row>
    <row r="199" spans="3:12" x14ac:dyDescent="0.25">
      <c r="C199" s="124"/>
      <c r="D199"/>
      <c r="E199"/>
      <c r="F199" s="88"/>
      <c r="G199" s="10"/>
      <c r="H199" s="10"/>
      <c r="I199" s="89"/>
      <c r="J199"/>
      <c r="K199" s="121"/>
      <c r="L199" s="9"/>
    </row>
    <row r="200" spans="3:12" x14ac:dyDescent="0.25">
      <c r="C200" s="124"/>
      <c r="D200"/>
      <c r="E200"/>
      <c r="F200" s="88"/>
      <c r="G200" s="10"/>
      <c r="H200" s="10"/>
      <c r="I200" s="89"/>
      <c r="J200"/>
      <c r="K200" s="121"/>
      <c r="L200" s="9"/>
    </row>
    <row r="201" spans="3:12" x14ac:dyDescent="0.25">
      <c r="C201" s="124"/>
      <c r="D201"/>
      <c r="E201"/>
      <c r="F201" s="88"/>
      <c r="G201" s="10"/>
      <c r="H201" s="10"/>
      <c r="I201" s="89"/>
      <c r="J201"/>
      <c r="K201" s="121"/>
      <c r="L201" s="9"/>
    </row>
    <row r="202" spans="3:12" x14ac:dyDescent="0.25">
      <c r="C202" s="124"/>
      <c r="D202"/>
      <c r="E202"/>
      <c r="F202" s="88"/>
      <c r="G202" s="10"/>
      <c r="H202" s="10"/>
      <c r="I202" s="89"/>
      <c r="J202"/>
      <c r="K202" s="121"/>
      <c r="L202" s="9"/>
    </row>
    <row r="203" spans="3:12" x14ac:dyDescent="0.25">
      <c r="C203" s="124"/>
      <c r="D203"/>
      <c r="E203"/>
      <c r="F203" s="88"/>
      <c r="G203" s="10"/>
      <c r="H203" s="10"/>
      <c r="I203" s="89"/>
      <c r="J203"/>
      <c r="K203" s="121"/>
      <c r="L203" s="9"/>
    </row>
    <row r="204" spans="3:12" x14ac:dyDescent="0.25">
      <c r="C204" s="124"/>
      <c r="D204"/>
      <c r="E204"/>
      <c r="F204" s="88"/>
      <c r="G204" s="10"/>
      <c r="H204" s="10"/>
      <c r="I204" s="89"/>
      <c r="J204"/>
      <c r="K204" s="121"/>
      <c r="L204" s="9"/>
    </row>
    <row r="205" spans="3:12" x14ac:dyDescent="0.25">
      <c r="C205" s="124"/>
      <c r="D205"/>
      <c r="E205"/>
      <c r="F205" s="88"/>
      <c r="G205" s="10"/>
      <c r="H205" s="10"/>
      <c r="I205" s="89"/>
      <c r="J205"/>
      <c r="K205" s="121"/>
      <c r="L205" s="9"/>
    </row>
    <row r="206" spans="3:12" x14ac:dyDescent="0.25">
      <c r="C206" s="124"/>
      <c r="D206"/>
      <c r="E206"/>
      <c r="F206" s="88"/>
      <c r="G206" s="10"/>
      <c r="H206" s="10"/>
      <c r="I206" s="89"/>
      <c r="J206"/>
      <c r="K206" s="121"/>
      <c r="L206" s="9"/>
    </row>
    <row r="207" spans="3:12" x14ac:dyDescent="0.25">
      <c r="C207" s="124"/>
      <c r="D207"/>
      <c r="E207"/>
      <c r="F207" s="88"/>
      <c r="G207" s="10"/>
      <c r="H207" s="10"/>
      <c r="I207" s="89"/>
      <c r="J207"/>
      <c r="K207" s="121"/>
      <c r="L207" s="9"/>
    </row>
    <row r="208" spans="3:12" x14ac:dyDescent="0.25">
      <c r="C208" s="124"/>
      <c r="D208"/>
      <c r="E208"/>
      <c r="F208" s="88"/>
      <c r="G208" s="10"/>
      <c r="H208" s="10"/>
      <c r="I208" s="89"/>
      <c r="J208"/>
      <c r="K208" s="121"/>
      <c r="L208" s="9"/>
    </row>
    <row r="209" spans="3:12" x14ac:dyDescent="0.25">
      <c r="C209" s="124"/>
      <c r="D209"/>
      <c r="E209"/>
      <c r="F209" s="88"/>
      <c r="G209" s="10"/>
      <c r="H209" s="10"/>
      <c r="I209" s="89"/>
      <c r="J209"/>
      <c r="K209" s="121"/>
      <c r="L209" s="9"/>
    </row>
    <row r="210" spans="3:12" x14ac:dyDescent="0.25">
      <c r="C210" s="124"/>
      <c r="D210"/>
      <c r="E210"/>
      <c r="F210" s="88"/>
      <c r="G210" s="10"/>
      <c r="H210" s="10"/>
      <c r="I210" s="89"/>
      <c r="J210"/>
      <c r="K210" s="121"/>
      <c r="L210" s="9"/>
    </row>
    <row r="211" spans="3:12" x14ac:dyDescent="0.25">
      <c r="C211" s="124"/>
      <c r="D211"/>
      <c r="E211"/>
      <c r="F211" s="88"/>
      <c r="G211" s="10"/>
      <c r="H211" s="10"/>
      <c r="I211" s="89"/>
      <c r="J211"/>
      <c r="K211" s="121"/>
      <c r="L211" s="9"/>
    </row>
    <row r="212" spans="3:12" x14ac:dyDescent="0.25">
      <c r="C212" s="124"/>
      <c r="D212"/>
      <c r="E212"/>
      <c r="F212" s="88"/>
      <c r="G212" s="10"/>
      <c r="H212" s="10"/>
      <c r="I212" s="89"/>
      <c r="J212"/>
      <c r="K212" s="121"/>
      <c r="L212" s="9"/>
    </row>
    <row r="213" spans="3:12" x14ac:dyDescent="0.25">
      <c r="C213" s="124"/>
      <c r="D213"/>
      <c r="E213"/>
      <c r="F213" s="88"/>
      <c r="G213" s="10"/>
      <c r="H213" s="10"/>
      <c r="I213" s="89"/>
      <c r="J213"/>
      <c r="K213" s="121"/>
      <c r="L213" s="9"/>
    </row>
    <row r="214" spans="3:12" x14ac:dyDescent="0.25">
      <c r="C214" s="124"/>
      <c r="D214"/>
      <c r="E214"/>
      <c r="F214" s="88"/>
      <c r="G214" s="10"/>
      <c r="H214" s="10"/>
      <c r="I214" s="89"/>
      <c r="J214"/>
      <c r="K214" s="121"/>
      <c r="L214" s="9"/>
    </row>
    <row r="215" spans="3:12" x14ac:dyDescent="0.25">
      <c r="C215" s="124"/>
      <c r="D215"/>
      <c r="E215"/>
      <c r="F215" s="88"/>
      <c r="G215" s="10"/>
      <c r="H215" s="10"/>
      <c r="I215" s="89"/>
      <c r="J215"/>
      <c r="K215" s="121"/>
      <c r="L215" s="9"/>
    </row>
    <row r="216" spans="3:12" x14ac:dyDescent="0.25">
      <c r="C216" s="124"/>
      <c r="D216"/>
      <c r="E216"/>
      <c r="F216" s="88"/>
      <c r="G216" s="10"/>
      <c r="H216" s="10"/>
      <c r="I216" s="89"/>
      <c r="J216"/>
      <c r="K216" s="121"/>
      <c r="L216" s="9"/>
    </row>
    <row r="217" spans="3:12" x14ac:dyDescent="0.25">
      <c r="C217" s="124"/>
      <c r="D217"/>
      <c r="E217"/>
      <c r="F217" s="88"/>
      <c r="G217" s="10"/>
      <c r="H217" s="10"/>
      <c r="I217" s="89"/>
      <c r="J217"/>
      <c r="K217" s="121"/>
      <c r="L217" s="9"/>
    </row>
    <row r="218" spans="3:12" x14ac:dyDescent="0.25">
      <c r="C218" s="124"/>
      <c r="D218"/>
      <c r="E218"/>
      <c r="F218" s="88"/>
      <c r="G218" s="10"/>
      <c r="H218" s="10"/>
      <c r="I218" s="89"/>
      <c r="J218"/>
      <c r="K218" s="121"/>
      <c r="L218" s="9"/>
    </row>
    <row r="219" spans="3:12" x14ac:dyDescent="0.25">
      <c r="C219" s="124"/>
      <c r="D219"/>
      <c r="E219"/>
      <c r="F219" s="88"/>
      <c r="G219" s="10"/>
      <c r="H219" s="10"/>
      <c r="I219" s="89"/>
      <c r="J219"/>
      <c r="K219" s="121"/>
      <c r="L219" s="9"/>
    </row>
    <row r="220" spans="3:12" x14ac:dyDescent="0.25">
      <c r="C220" s="124"/>
      <c r="D220"/>
      <c r="E220"/>
      <c r="F220" s="88"/>
      <c r="G220" s="10"/>
      <c r="H220" s="10"/>
      <c r="I220" s="89"/>
      <c r="J220"/>
      <c r="K220" s="121"/>
      <c r="L220" s="9"/>
    </row>
    <row r="221" spans="3:12" x14ac:dyDescent="0.25">
      <c r="C221" s="124"/>
      <c r="D221"/>
      <c r="E221"/>
      <c r="F221" s="88"/>
      <c r="G221" s="10"/>
      <c r="H221" s="10"/>
      <c r="I221" s="89"/>
      <c r="J221"/>
      <c r="K221" s="121"/>
      <c r="L221" s="9"/>
    </row>
    <row r="222" spans="3:12" x14ac:dyDescent="0.25">
      <c r="C222" s="124"/>
      <c r="D222"/>
      <c r="E222"/>
      <c r="F222" s="88"/>
      <c r="G222" s="10"/>
      <c r="H222" s="10"/>
      <c r="I222" s="89"/>
      <c r="J222"/>
      <c r="K222" s="121"/>
      <c r="L222" s="9"/>
    </row>
    <row r="223" spans="3:12" x14ac:dyDescent="0.25">
      <c r="C223" s="124"/>
      <c r="D223"/>
      <c r="E223"/>
      <c r="F223" s="88"/>
      <c r="G223" s="10"/>
      <c r="H223" s="10"/>
      <c r="I223" s="89"/>
      <c r="J223"/>
      <c r="K223" s="121"/>
      <c r="L223" s="9"/>
    </row>
    <row r="224" spans="3:12" x14ac:dyDescent="0.25">
      <c r="C224" s="124"/>
      <c r="D224"/>
      <c r="E224"/>
      <c r="F224" s="88"/>
      <c r="G224" s="10"/>
      <c r="H224" s="10"/>
      <c r="I224" s="89"/>
      <c r="J224"/>
      <c r="K224" s="121"/>
      <c r="L224" s="9"/>
    </row>
    <row r="225" spans="3:12" x14ac:dyDescent="0.25">
      <c r="C225" s="124"/>
      <c r="D225"/>
      <c r="E225"/>
      <c r="F225" s="88"/>
      <c r="G225" s="10"/>
      <c r="H225" s="10"/>
      <c r="I225" s="89"/>
      <c r="J225"/>
      <c r="K225" s="121"/>
      <c r="L225" s="9"/>
    </row>
    <row r="226" spans="3:12" x14ac:dyDescent="0.25">
      <c r="C226" s="124"/>
      <c r="D226"/>
      <c r="E226"/>
      <c r="F226" s="88"/>
      <c r="G226" s="10"/>
      <c r="H226" s="10"/>
      <c r="I226" s="89"/>
      <c r="J226"/>
      <c r="K226" s="121"/>
      <c r="L226" s="9"/>
    </row>
    <row r="227" spans="3:12" x14ac:dyDescent="0.25">
      <c r="C227" s="124"/>
      <c r="D227"/>
      <c r="E227"/>
      <c r="F227" s="88"/>
      <c r="G227" s="10"/>
      <c r="H227" s="10"/>
      <c r="I227" s="89"/>
      <c r="J227"/>
      <c r="K227" s="121"/>
      <c r="L227" s="9"/>
    </row>
    <row r="228" spans="3:12" x14ac:dyDescent="0.25">
      <c r="C228" s="124"/>
      <c r="D228"/>
      <c r="E228"/>
      <c r="F228" s="88"/>
      <c r="G228" s="10"/>
      <c r="H228" s="10"/>
      <c r="I228" s="89"/>
      <c r="J228"/>
      <c r="K228" s="121"/>
      <c r="L228" s="9"/>
    </row>
    <row r="229" spans="3:12" x14ac:dyDescent="0.25">
      <c r="C229" s="124"/>
      <c r="D229"/>
      <c r="E229"/>
      <c r="F229" s="88"/>
      <c r="G229" s="10"/>
      <c r="H229" s="10"/>
      <c r="I229" s="89"/>
      <c r="J229"/>
      <c r="K229" s="121"/>
      <c r="L229" s="9"/>
    </row>
    <row r="230" spans="3:12" x14ac:dyDescent="0.25">
      <c r="C230" s="124"/>
      <c r="D230"/>
      <c r="E230"/>
      <c r="F230" s="88"/>
      <c r="G230" s="10"/>
      <c r="H230" s="10"/>
      <c r="I230" s="89"/>
      <c r="J230"/>
      <c r="K230" s="121"/>
      <c r="L230" s="9"/>
    </row>
    <row r="231" spans="3:12" x14ac:dyDescent="0.25">
      <c r="C231" s="124"/>
      <c r="D231"/>
      <c r="E231"/>
      <c r="F231" s="88"/>
      <c r="G231" s="10"/>
      <c r="H231" s="10"/>
      <c r="I231" s="89"/>
      <c r="J231"/>
      <c r="K231" s="121"/>
      <c r="L231" s="9"/>
    </row>
    <row r="232" spans="3:12" x14ac:dyDescent="0.25">
      <c r="C232" s="124"/>
      <c r="D232"/>
      <c r="E232"/>
      <c r="F232" s="88"/>
      <c r="G232" s="10"/>
      <c r="H232" s="10"/>
      <c r="I232" s="89"/>
      <c r="J232"/>
      <c r="K232" s="121"/>
      <c r="L232" s="9"/>
    </row>
    <row r="233" spans="3:12" x14ac:dyDescent="0.25">
      <c r="C233" s="124"/>
      <c r="D233"/>
      <c r="E233"/>
      <c r="F233" s="88"/>
      <c r="G233" s="10"/>
      <c r="H233" s="10"/>
      <c r="I233" s="89"/>
      <c r="J233"/>
      <c r="K233" s="121"/>
      <c r="L233" s="9"/>
    </row>
    <row r="234" spans="3:12" x14ac:dyDescent="0.25">
      <c r="C234" s="124"/>
      <c r="D234"/>
      <c r="E234"/>
      <c r="F234" s="88"/>
      <c r="G234" s="10"/>
      <c r="H234" s="10"/>
      <c r="I234" s="89"/>
      <c r="J234"/>
      <c r="K234" s="121"/>
      <c r="L234" s="9"/>
    </row>
    <row r="235" spans="3:12" x14ac:dyDescent="0.25">
      <c r="C235" s="124"/>
      <c r="D235"/>
      <c r="E235"/>
      <c r="F235" s="88"/>
      <c r="G235" s="10"/>
      <c r="H235" s="10"/>
      <c r="I235" s="89"/>
      <c r="J235"/>
      <c r="K235" s="121"/>
      <c r="L235" s="9"/>
    </row>
    <row r="236" spans="3:12" x14ac:dyDescent="0.25">
      <c r="C236" s="124"/>
      <c r="D236"/>
      <c r="E236"/>
      <c r="F236" s="88"/>
      <c r="G236" s="10"/>
      <c r="H236" s="10"/>
      <c r="I236" s="89"/>
      <c r="J236"/>
      <c r="K236" s="121"/>
      <c r="L236" s="9"/>
    </row>
    <row r="237" spans="3:12" x14ac:dyDescent="0.25">
      <c r="C237" s="124"/>
      <c r="D237"/>
      <c r="E237"/>
      <c r="F237" s="88"/>
      <c r="G237" s="10"/>
      <c r="H237" s="10"/>
      <c r="I237" s="89"/>
      <c r="J237"/>
      <c r="K237" s="121"/>
      <c r="L237" s="9"/>
    </row>
    <row r="238" spans="3:12" x14ac:dyDescent="0.25">
      <c r="C238" s="124"/>
      <c r="D238"/>
      <c r="E238"/>
      <c r="F238" s="88"/>
      <c r="G238" s="10"/>
      <c r="H238" s="10"/>
      <c r="I238" s="89"/>
      <c r="J238"/>
      <c r="K238" s="121"/>
      <c r="L238" s="9"/>
    </row>
    <row r="239" spans="3:12" x14ac:dyDescent="0.25">
      <c r="C239" s="124"/>
      <c r="D239"/>
      <c r="E239"/>
      <c r="F239" s="88"/>
      <c r="G239" s="10"/>
      <c r="H239" s="10"/>
      <c r="I239" s="89"/>
      <c r="J239"/>
      <c r="K239" s="121"/>
      <c r="L239" s="9"/>
    </row>
    <row r="240" spans="3:12" x14ac:dyDescent="0.25">
      <c r="C240" s="124"/>
      <c r="D240"/>
      <c r="E240"/>
      <c r="F240" s="88"/>
      <c r="G240" s="10"/>
      <c r="H240" s="10"/>
      <c r="I240" s="89"/>
      <c r="J240"/>
      <c r="K240" s="121"/>
      <c r="L240" s="9"/>
    </row>
    <row r="241" spans="3:12" x14ac:dyDescent="0.25">
      <c r="C241" s="124"/>
      <c r="D241"/>
      <c r="E241"/>
      <c r="F241" s="88"/>
      <c r="G241" s="10"/>
      <c r="H241" s="10"/>
      <c r="I241" s="89"/>
      <c r="J241"/>
      <c r="K241" s="121"/>
      <c r="L241" s="9"/>
    </row>
    <row r="242" spans="3:12" x14ac:dyDescent="0.25">
      <c r="C242" s="124"/>
      <c r="D242"/>
      <c r="E242"/>
      <c r="F242" s="88"/>
      <c r="G242" s="10"/>
      <c r="H242" s="10"/>
      <c r="I242" s="89"/>
      <c r="J242"/>
      <c r="K242" s="121"/>
      <c r="L242" s="9"/>
    </row>
    <row r="243" spans="3:12" x14ac:dyDescent="0.25">
      <c r="C243" s="124"/>
      <c r="D243"/>
      <c r="E243"/>
      <c r="F243" s="88"/>
      <c r="G243" s="10"/>
      <c r="H243" s="10"/>
      <c r="I243" s="89"/>
      <c r="J243"/>
      <c r="K243" s="121"/>
      <c r="L243" s="9"/>
    </row>
    <row r="244" spans="3:12" x14ac:dyDescent="0.25">
      <c r="C244" s="124"/>
      <c r="D244"/>
      <c r="E244"/>
      <c r="F244" s="88"/>
      <c r="G244" s="10"/>
      <c r="H244" s="10"/>
      <c r="I244" s="89"/>
      <c r="J244"/>
      <c r="K244" s="121"/>
      <c r="L244" s="9"/>
    </row>
    <row r="245" spans="3:12" x14ac:dyDescent="0.25">
      <c r="C245" s="124"/>
      <c r="D245"/>
      <c r="E245"/>
      <c r="F245" s="88"/>
      <c r="G245" s="10"/>
      <c r="H245" s="10"/>
      <c r="I245" s="89"/>
      <c r="J245"/>
      <c r="K245" s="121"/>
      <c r="L245" s="9"/>
    </row>
    <row r="246" spans="3:12" x14ac:dyDescent="0.25">
      <c r="C246" s="124"/>
      <c r="D246"/>
      <c r="E246"/>
      <c r="F246" s="88"/>
      <c r="G246" s="10"/>
      <c r="H246" s="10"/>
      <c r="I246" s="89"/>
      <c r="J246"/>
      <c r="K246" s="121"/>
      <c r="L246" s="9"/>
    </row>
    <row r="247" spans="3:12" x14ac:dyDescent="0.25">
      <c r="C247" s="124"/>
      <c r="D247"/>
      <c r="E247"/>
      <c r="F247" s="88"/>
      <c r="G247" s="10"/>
      <c r="H247" s="10"/>
      <c r="I247" s="89"/>
      <c r="J247"/>
      <c r="K247" s="121"/>
      <c r="L247" s="9"/>
    </row>
    <row r="248" spans="3:12" x14ac:dyDescent="0.25">
      <c r="C248" s="124"/>
      <c r="D248"/>
      <c r="E248"/>
      <c r="F248" s="88"/>
      <c r="G248" s="10"/>
      <c r="H248" s="10"/>
      <c r="I248" s="89"/>
      <c r="J248"/>
      <c r="K248" s="121"/>
      <c r="L248" s="9"/>
    </row>
    <row r="249" spans="3:12" x14ac:dyDescent="0.25">
      <c r="C249" s="124"/>
      <c r="D249"/>
      <c r="E249"/>
      <c r="F249" s="88"/>
      <c r="G249" s="10"/>
      <c r="H249" s="10"/>
      <c r="I249" s="89"/>
      <c r="J249"/>
      <c r="K249" s="121"/>
      <c r="L249" s="9"/>
    </row>
    <row r="250" spans="3:12" x14ac:dyDescent="0.25">
      <c r="C250" s="124"/>
      <c r="D250"/>
      <c r="E250"/>
      <c r="F250" s="88"/>
      <c r="G250" s="10"/>
      <c r="H250" s="10"/>
      <c r="I250" s="89"/>
      <c r="J250"/>
      <c r="K250" s="121"/>
      <c r="L250" s="9"/>
    </row>
    <row r="251" spans="3:12" x14ac:dyDescent="0.25">
      <c r="C251" s="124"/>
      <c r="D251"/>
      <c r="E251"/>
      <c r="F251" s="88"/>
      <c r="G251" s="10"/>
      <c r="H251" s="10"/>
      <c r="I251" s="89"/>
      <c r="J251"/>
      <c r="K251" s="121"/>
      <c r="L251" s="9"/>
    </row>
    <row r="252" spans="3:12" x14ac:dyDescent="0.25">
      <c r="C252" s="124"/>
      <c r="D252"/>
      <c r="E252"/>
      <c r="F252" s="88"/>
      <c r="G252" s="10"/>
      <c r="H252" s="10"/>
      <c r="I252" s="89"/>
      <c r="J252"/>
      <c r="K252" s="121"/>
      <c r="L252" s="9"/>
    </row>
    <row r="253" spans="3:12" x14ac:dyDescent="0.25">
      <c r="C253" s="124"/>
      <c r="D253"/>
      <c r="E253"/>
      <c r="F253" s="88"/>
      <c r="G253" s="10"/>
      <c r="H253" s="10"/>
      <c r="I253" s="89"/>
      <c r="J253"/>
      <c r="K253" s="121"/>
      <c r="L253" s="9"/>
    </row>
    <row r="254" spans="3:12" x14ac:dyDescent="0.25">
      <c r="C254" s="124"/>
      <c r="D254"/>
      <c r="E254"/>
      <c r="F254" s="88"/>
      <c r="G254" s="10"/>
      <c r="H254" s="10"/>
      <c r="I254" s="89"/>
      <c r="J254"/>
      <c r="K254" s="121"/>
      <c r="L254" s="9"/>
    </row>
    <row r="255" spans="3:12" x14ac:dyDescent="0.25">
      <c r="C255" s="124"/>
      <c r="D255"/>
      <c r="E255"/>
      <c r="F255" s="88"/>
      <c r="G255" s="10"/>
      <c r="H255" s="10"/>
      <c r="I255" s="89"/>
      <c r="J255"/>
      <c r="K255" s="121"/>
      <c r="L255" s="9"/>
    </row>
    <row r="256" spans="3:12" x14ac:dyDescent="0.25">
      <c r="C256" s="124"/>
      <c r="D256"/>
      <c r="E256"/>
      <c r="F256" s="88"/>
      <c r="G256" s="10"/>
      <c r="H256" s="10"/>
      <c r="I256" s="89"/>
      <c r="J256"/>
      <c r="K256" s="121"/>
      <c r="L256" s="9"/>
    </row>
    <row r="257" spans="3:12" x14ac:dyDescent="0.25">
      <c r="C257" s="124"/>
      <c r="D257"/>
      <c r="E257"/>
      <c r="F257" s="88"/>
      <c r="G257" s="10"/>
      <c r="H257" s="10"/>
      <c r="I257" s="89"/>
      <c r="J257"/>
      <c r="K257" s="121"/>
      <c r="L257" s="9"/>
    </row>
    <row r="258" spans="3:12" x14ac:dyDescent="0.25">
      <c r="C258" s="124"/>
      <c r="D258"/>
      <c r="E258"/>
      <c r="F258" s="88"/>
      <c r="G258" s="10"/>
      <c r="H258" s="10"/>
      <c r="I258" s="89"/>
      <c r="J258"/>
      <c r="K258" s="121"/>
      <c r="L258" s="9"/>
    </row>
    <row r="259" spans="3:12" x14ac:dyDescent="0.25">
      <c r="C259" s="124"/>
      <c r="D259"/>
      <c r="E259"/>
      <c r="F259" s="88"/>
      <c r="G259" s="10"/>
      <c r="H259" s="10"/>
      <c r="I259" s="89"/>
      <c r="J259"/>
      <c r="K259" s="121"/>
      <c r="L259" s="9"/>
    </row>
    <row r="260" spans="3:12" x14ac:dyDescent="0.25">
      <c r="C260" s="124"/>
      <c r="D260"/>
      <c r="E260"/>
      <c r="F260" s="88"/>
      <c r="G260" s="10"/>
      <c r="H260" s="10"/>
      <c r="I260" s="89"/>
      <c r="J260"/>
      <c r="K260" s="121"/>
      <c r="L260" s="9"/>
    </row>
    <row r="261" spans="3:12" x14ac:dyDescent="0.25">
      <c r="C261" s="124"/>
      <c r="D261"/>
      <c r="E261"/>
      <c r="F261" s="88"/>
      <c r="G261" s="10"/>
      <c r="H261" s="10"/>
      <c r="I261" s="89"/>
      <c r="J261"/>
      <c r="K261" s="121"/>
      <c r="L261" s="9"/>
    </row>
    <row r="262" spans="3:12" x14ac:dyDescent="0.25">
      <c r="C262" s="124"/>
      <c r="D262"/>
      <c r="E262"/>
      <c r="F262" s="88"/>
      <c r="G262" s="10"/>
      <c r="H262" s="10"/>
      <c r="I262" s="89"/>
      <c r="J262"/>
      <c r="K262" s="121"/>
      <c r="L262" s="9"/>
    </row>
    <row r="263" spans="3:12" x14ac:dyDescent="0.25">
      <c r="C263" s="124"/>
      <c r="D263"/>
      <c r="E263"/>
      <c r="F263" s="88"/>
      <c r="G263" s="10"/>
      <c r="H263" s="10"/>
      <c r="I263" s="89"/>
      <c r="J263"/>
      <c r="K263" s="121"/>
      <c r="L263" s="9"/>
    </row>
    <row r="264" spans="3:12" x14ac:dyDescent="0.25">
      <c r="C264" s="124"/>
      <c r="D264"/>
      <c r="E264"/>
      <c r="F264" s="88"/>
      <c r="G264" s="10"/>
      <c r="H264" s="10"/>
      <c r="I264" s="89"/>
      <c r="J264"/>
      <c r="K264" s="121"/>
      <c r="L264" s="9"/>
    </row>
    <row r="265" spans="3:12" x14ac:dyDescent="0.25">
      <c r="C265" s="124"/>
      <c r="D265"/>
      <c r="E265"/>
      <c r="F265" s="88"/>
      <c r="G265" s="10"/>
      <c r="H265" s="10"/>
      <c r="I265" s="89"/>
      <c r="J265"/>
      <c r="K265" s="121"/>
      <c r="L265" s="9"/>
    </row>
    <row r="266" spans="3:12" x14ac:dyDescent="0.25">
      <c r="C266" s="124"/>
      <c r="D266"/>
      <c r="E266"/>
      <c r="F266" s="88"/>
      <c r="G266" s="10"/>
      <c r="H266" s="10"/>
      <c r="I266" s="89"/>
      <c r="J266"/>
      <c r="K266" s="121"/>
      <c r="L266" s="9"/>
    </row>
    <row r="267" spans="3:12" x14ac:dyDescent="0.25">
      <c r="C267" s="124"/>
      <c r="D267"/>
      <c r="E267"/>
      <c r="F267" s="88"/>
      <c r="G267" s="10"/>
      <c r="H267" s="10"/>
      <c r="I267" s="89"/>
      <c r="J267"/>
      <c r="K267" s="121"/>
      <c r="L267" s="9"/>
    </row>
    <row r="268" spans="3:12" x14ac:dyDescent="0.25">
      <c r="C268" s="124"/>
      <c r="D268"/>
      <c r="E268"/>
      <c r="F268" s="88"/>
      <c r="G268" s="10"/>
      <c r="H268" s="10"/>
      <c r="I268" s="89"/>
      <c r="J268"/>
      <c r="K268" s="121"/>
      <c r="L268" s="9"/>
    </row>
    <row r="269" spans="3:12" x14ac:dyDescent="0.25">
      <c r="C269" s="124"/>
      <c r="D269"/>
      <c r="E269"/>
      <c r="F269" s="88"/>
      <c r="G269" s="10"/>
      <c r="H269" s="10"/>
      <c r="I269" s="89"/>
      <c r="J269"/>
      <c r="K269" s="121"/>
      <c r="L269" s="9"/>
    </row>
    <row r="270" spans="3:12" x14ac:dyDescent="0.25">
      <c r="C270" s="124"/>
      <c r="D270"/>
      <c r="E270"/>
      <c r="F270" s="88"/>
      <c r="G270" s="10"/>
      <c r="H270" s="10"/>
      <c r="I270" s="89"/>
      <c r="J270"/>
      <c r="K270" s="121"/>
      <c r="L270" s="9"/>
    </row>
    <row r="271" spans="3:12" x14ac:dyDescent="0.25">
      <c r="C271" s="124"/>
      <c r="D271"/>
      <c r="E271"/>
      <c r="F271" s="88"/>
      <c r="G271" s="10"/>
      <c r="H271" s="10"/>
      <c r="I271" s="89"/>
      <c r="J271"/>
      <c r="K271" s="121"/>
      <c r="L271" s="9"/>
    </row>
    <row r="272" spans="3:12" x14ac:dyDescent="0.25">
      <c r="C272" s="124"/>
      <c r="D272"/>
      <c r="E272"/>
      <c r="F272" s="88"/>
      <c r="G272" s="10"/>
      <c r="H272" s="10"/>
      <c r="I272" s="89"/>
      <c r="J272"/>
      <c r="K272" s="121"/>
      <c r="L272" s="9"/>
    </row>
    <row r="273" spans="3:12" x14ac:dyDescent="0.25">
      <c r="C273" s="124"/>
      <c r="D273"/>
      <c r="E273"/>
      <c r="F273" s="88"/>
      <c r="G273" s="10"/>
      <c r="H273" s="10"/>
      <c r="I273" s="89"/>
      <c r="J273"/>
      <c r="K273" s="121"/>
      <c r="L273" s="9"/>
    </row>
    <row r="274" spans="3:12" x14ac:dyDescent="0.25">
      <c r="C274" s="124"/>
      <c r="D274"/>
      <c r="E274"/>
      <c r="F274" s="88"/>
      <c r="G274" s="10"/>
      <c r="H274" s="10"/>
      <c r="I274" s="89"/>
      <c r="J274"/>
      <c r="K274" s="121"/>
      <c r="L274" s="9"/>
    </row>
    <row r="275" spans="3:12" x14ac:dyDescent="0.25">
      <c r="C275" s="124"/>
      <c r="D275"/>
      <c r="E275"/>
      <c r="F275" s="88"/>
      <c r="G275" s="10"/>
      <c r="H275" s="10"/>
      <c r="I275" s="89"/>
      <c r="J275"/>
      <c r="K275" s="121"/>
      <c r="L275" s="9"/>
    </row>
    <row r="276" spans="3:12" x14ac:dyDescent="0.25">
      <c r="C276" s="124"/>
      <c r="D276"/>
      <c r="E276"/>
      <c r="F276" s="88"/>
      <c r="G276" s="10"/>
      <c r="H276" s="10"/>
      <c r="I276" s="89"/>
      <c r="J276"/>
      <c r="K276" s="121"/>
      <c r="L276" s="9"/>
    </row>
    <row r="277" spans="3:12" x14ac:dyDescent="0.25">
      <c r="C277" s="124"/>
      <c r="D277"/>
      <c r="E277"/>
      <c r="F277" s="88"/>
      <c r="G277" s="10"/>
      <c r="H277" s="10"/>
      <c r="I277" s="89"/>
      <c r="J277"/>
      <c r="K277" s="121"/>
      <c r="L277" s="9"/>
    </row>
    <row r="278" spans="3:12" x14ac:dyDescent="0.25">
      <c r="C278" s="124"/>
      <c r="D278"/>
      <c r="E278"/>
      <c r="F278" s="88"/>
      <c r="G278" s="10"/>
      <c r="H278" s="10"/>
      <c r="I278" s="89"/>
      <c r="J278"/>
      <c r="K278" s="121"/>
      <c r="L278" s="9"/>
    </row>
    <row r="279" spans="3:12" x14ac:dyDescent="0.25">
      <c r="C279" s="124"/>
      <c r="D279"/>
      <c r="E279"/>
      <c r="F279" s="88"/>
      <c r="G279" s="10"/>
      <c r="H279" s="10"/>
      <c r="I279" s="89"/>
      <c r="J279"/>
      <c r="K279" s="121"/>
      <c r="L279" s="9"/>
    </row>
    <row r="280" spans="3:12" x14ac:dyDescent="0.25">
      <c r="C280" s="124"/>
      <c r="D280"/>
      <c r="E280"/>
      <c r="F280" s="88"/>
      <c r="G280" s="10"/>
      <c r="H280" s="10"/>
      <c r="I280" s="89"/>
      <c r="J280"/>
      <c r="K280" s="121"/>
      <c r="L280" s="9"/>
    </row>
    <row r="281" spans="3:12" x14ac:dyDescent="0.25">
      <c r="C281" s="124"/>
      <c r="D281"/>
      <c r="E281"/>
      <c r="F281" s="88"/>
      <c r="G281" s="10"/>
      <c r="H281" s="10"/>
      <c r="I281" s="89"/>
      <c r="J281"/>
      <c r="K281" s="121"/>
      <c r="L281" s="9"/>
    </row>
    <row r="282" spans="3:12" x14ac:dyDescent="0.25">
      <c r="C282" s="124"/>
      <c r="D282"/>
      <c r="E282"/>
      <c r="F282" s="88"/>
      <c r="G282" s="10"/>
      <c r="H282" s="10"/>
      <c r="I282" s="89"/>
      <c r="J282"/>
      <c r="K282" s="121"/>
      <c r="L282" s="9"/>
    </row>
    <row r="283" spans="3:12" x14ac:dyDescent="0.25">
      <c r="C283" s="124"/>
      <c r="D283"/>
      <c r="E283"/>
      <c r="F283" s="88"/>
      <c r="G283" s="10"/>
      <c r="H283" s="10"/>
      <c r="I283" s="89"/>
      <c r="J283"/>
      <c r="K283" s="121"/>
      <c r="L283" s="9"/>
    </row>
    <row r="284" spans="3:12" x14ac:dyDescent="0.25">
      <c r="C284" s="124"/>
      <c r="D284"/>
      <c r="E284"/>
      <c r="F284" s="88"/>
      <c r="G284" s="10"/>
      <c r="H284" s="10"/>
      <c r="I284" s="89"/>
      <c r="J284"/>
      <c r="K284" s="121"/>
      <c r="L284" s="9"/>
    </row>
    <row r="285" spans="3:12" x14ac:dyDescent="0.25">
      <c r="C285" s="124"/>
      <c r="D285"/>
      <c r="E285"/>
      <c r="F285" s="88"/>
      <c r="G285" s="10"/>
      <c r="H285" s="10"/>
      <c r="I285" s="89"/>
      <c r="J285"/>
      <c r="K285" s="121"/>
      <c r="L285" s="9"/>
    </row>
    <row r="286" spans="3:12" x14ac:dyDescent="0.25">
      <c r="C286" s="124"/>
      <c r="D286"/>
      <c r="E286"/>
      <c r="F286" s="88"/>
      <c r="G286" s="10"/>
      <c r="H286" s="10"/>
      <c r="I286" s="89"/>
      <c r="J286"/>
      <c r="K286" s="121"/>
      <c r="L286" s="9"/>
    </row>
    <row r="287" spans="3:12" x14ac:dyDescent="0.25">
      <c r="C287" s="124"/>
      <c r="D287"/>
      <c r="E287"/>
      <c r="F287" s="88"/>
      <c r="G287" s="10"/>
      <c r="H287" s="10"/>
      <c r="I287" s="89"/>
      <c r="J287"/>
      <c r="K287" s="121"/>
      <c r="L287" s="9"/>
    </row>
    <row r="288" spans="3:12" x14ac:dyDescent="0.25">
      <c r="C288" s="124"/>
      <c r="D288"/>
      <c r="E288"/>
      <c r="F288" s="88"/>
      <c r="G288" s="10"/>
      <c r="H288" s="10"/>
      <c r="I288" s="89"/>
      <c r="J288"/>
      <c r="K288" s="121"/>
      <c r="L288" s="9"/>
    </row>
    <row r="289" spans="3:12" x14ac:dyDescent="0.25">
      <c r="C289" s="124"/>
      <c r="D289"/>
      <c r="E289"/>
      <c r="F289" s="88"/>
      <c r="G289" s="10"/>
      <c r="H289" s="10"/>
      <c r="I289" s="89"/>
      <c r="J289"/>
      <c r="K289" s="121"/>
      <c r="L289" s="9"/>
    </row>
    <row r="290" spans="3:12" x14ac:dyDescent="0.25">
      <c r="C290" s="124"/>
      <c r="D290"/>
      <c r="E290"/>
      <c r="F290" s="88"/>
      <c r="G290" s="10"/>
      <c r="H290" s="10"/>
      <c r="I290" s="89"/>
      <c r="J290"/>
      <c r="K290" s="121"/>
      <c r="L290" s="9"/>
    </row>
    <row r="291" spans="3:12" x14ac:dyDescent="0.25">
      <c r="C291" s="124"/>
      <c r="D291"/>
      <c r="E291"/>
      <c r="F291" s="88"/>
      <c r="G291" s="10"/>
      <c r="H291" s="10"/>
      <c r="I291" s="89"/>
      <c r="J291"/>
      <c r="K291" s="121"/>
      <c r="L291" s="9"/>
    </row>
    <row r="292" spans="3:12" x14ac:dyDescent="0.25">
      <c r="C292" s="124"/>
      <c r="D292"/>
      <c r="E292"/>
      <c r="F292" s="88"/>
      <c r="G292" s="10"/>
      <c r="H292" s="10"/>
      <c r="I292" s="89"/>
      <c r="J292"/>
      <c r="K292" s="121"/>
      <c r="L292" s="9"/>
    </row>
    <row r="293" spans="3:12" x14ac:dyDescent="0.25">
      <c r="C293" s="124"/>
      <c r="D293"/>
      <c r="E293"/>
      <c r="F293" s="88"/>
      <c r="G293" s="10"/>
      <c r="H293" s="10"/>
      <c r="I293" s="89"/>
      <c r="J293"/>
      <c r="K293" s="121"/>
      <c r="L293" s="9"/>
    </row>
    <row r="294" spans="3:12" x14ac:dyDescent="0.25">
      <c r="C294" s="124"/>
      <c r="D294"/>
      <c r="E294"/>
      <c r="F294" s="88"/>
      <c r="G294" s="10"/>
      <c r="H294" s="10"/>
      <c r="I294" s="89"/>
      <c r="J294"/>
      <c r="K294" s="121"/>
      <c r="L294" s="9"/>
    </row>
    <row r="295" spans="3:12" x14ac:dyDescent="0.25">
      <c r="C295" s="124"/>
      <c r="D295"/>
      <c r="E295"/>
      <c r="F295" s="88"/>
      <c r="G295" s="10"/>
      <c r="H295" s="10"/>
      <c r="I295" s="89"/>
      <c r="J295"/>
      <c r="K295" s="121"/>
      <c r="L295" s="9"/>
    </row>
    <row r="296" spans="3:12" x14ac:dyDescent="0.25">
      <c r="C296" s="124"/>
      <c r="D296"/>
      <c r="E296"/>
      <c r="F296" s="88"/>
      <c r="G296" s="10"/>
      <c r="H296" s="10"/>
      <c r="I296" s="89"/>
      <c r="J296"/>
      <c r="K296" s="121"/>
      <c r="L296" s="9"/>
    </row>
    <row r="297" spans="3:12" x14ac:dyDescent="0.25">
      <c r="C297" s="124"/>
      <c r="D297"/>
      <c r="E297"/>
      <c r="F297" s="88"/>
      <c r="G297" s="10"/>
      <c r="H297" s="10"/>
      <c r="I297" s="89"/>
      <c r="J297"/>
      <c r="K297" s="121"/>
      <c r="L297" s="9"/>
    </row>
    <row r="298" spans="3:12" x14ac:dyDescent="0.25">
      <c r="C298" s="124"/>
      <c r="D298"/>
      <c r="E298"/>
      <c r="F298" s="88"/>
      <c r="G298" s="10"/>
      <c r="H298" s="10"/>
      <c r="I298" s="89"/>
      <c r="J298"/>
      <c r="K298" s="121"/>
      <c r="L298" s="9"/>
    </row>
    <row r="299" spans="3:12" x14ac:dyDescent="0.25">
      <c r="C299" s="124"/>
      <c r="D299"/>
      <c r="E299"/>
      <c r="F299" s="88"/>
      <c r="G299" s="10"/>
      <c r="H299" s="10"/>
      <c r="I299" s="89"/>
      <c r="J299"/>
      <c r="K299" s="121"/>
      <c r="L299" s="9"/>
    </row>
    <row r="300" spans="3:12" x14ac:dyDescent="0.25">
      <c r="C300" s="124"/>
      <c r="D300"/>
      <c r="E300"/>
      <c r="F300" s="88"/>
      <c r="G300" s="10"/>
      <c r="H300" s="10"/>
      <c r="I300" s="89"/>
      <c r="J300"/>
      <c r="K300" s="121"/>
      <c r="L300" s="9"/>
    </row>
    <row r="301" spans="3:12" x14ac:dyDescent="0.25">
      <c r="C301" s="124"/>
      <c r="D301"/>
      <c r="E301"/>
      <c r="F301" s="88"/>
      <c r="G301" s="10"/>
      <c r="H301" s="10"/>
      <c r="I301" s="89"/>
      <c r="J301"/>
      <c r="K301" s="121"/>
      <c r="L301" s="9"/>
    </row>
    <row r="302" spans="3:12" x14ac:dyDescent="0.25">
      <c r="C302" s="124"/>
      <c r="D302"/>
      <c r="E302"/>
      <c r="F302" s="88"/>
      <c r="G302" s="10"/>
      <c r="H302" s="10"/>
      <c r="I302" s="89"/>
      <c r="J302"/>
      <c r="K302" s="121"/>
      <c r="L302" s="9"/>
    </row>
    <row r="303" spans="3:12" x14ac:dyDescent="0.25">
      <c r="C303" s="124"/>
      <c r="D303"/>
      <c r="E303"/>
      <c r="F303" s="88"/>
      <c r="G303" s="10"/>
      <c r="H303" s="10"/>
      <c r="I303" s="89"/>
      <c r="J303"/>
      <c r="K303" s="121"/>
      <c r="L303" s="9"/>
    </row>
    <row r="304" spans="3:12" x14ac:dyDescent="0.25">
      <c r="C304" s="124"/>
      <c r="D304"/>
      <c r="E304"/>
      <c r="F304" s="88"/>
      <c r="G304" s="10"/>
      <c r="H304" s="10"/>
      <c r="I304" s="89"/>
      <c r="J304"/>
      <c r="K304" s="121"/>
      <c r="L304" s="9"/>
    </row>
    <row r="305" spans="3:12" x14ac:dyDescent="0.25">
      <c r="C305" s="124"/>
      <c r="D305"/>
      <c r="E305"/>
      <c r="F305" s="88"/>
      <c r="G305" s="10"/>
      <c r="H305" s="10"/>
      <c r="I305" s="89"/>
      <c r="J305"/>
      <c r="K305" s="121"/>
      <c r="L305" s="9"/>
    </row>
    <row r="306" spans="3:12" x14ac:dyDescent="0.25">
      <c r="C306" s="124"/>
      <c r="D306"/>
      <c r="E306"/>
      <c r="F306" s="88"/>
      <c r="G306" s="10"/>
      <c r="H306" s="10"/>
      <c r="I306" s="89"/>
      <c r="J306"/>
      <c r="K306" s="121"/>
      <c r="L306" s="9"/>
    </row>
    <row r="307" spans="3:12" x14ac:dyDescent="0.25">
      <c r="C307" s="124"/>
      <c r="D307"/>
      <c r="E307"/>
      <c r="F307" s="88"/>
      <c r="G307" s="10"/>
      <c r="H307" s="10"/>
      <c r="I307" s="89"/>
      <c r="J307"/>
      <c r="K307" s="121"/>
      <c r="L307" s="9"/>
    </row>
    <row r="308" spans="3:12" x14ac:dyDescent="0.25">
      <c r="C308" s="124"/>
      <c r="D308"/>
      <c r="E308"/>
      <c r="F308" s="88"/>
      <c r="G308" s="10"/>
      <c r="H308" s="10"/>
      <c r="I308" s="89"/>
      <c r="J308"/>
      <c r="K308" s="121"/>
      <c r="L308" s="9"/>
    </row>
    <row r="309" spans="3:12" x14ac:dyDescent="0.25">
      <c r="C309" s="124"/>
      <c r="D309"/>
      <c r="E309"/>
      <c r="F309" s="88"/>
      <c r="G309" s="10"/>
      <c r="H309" s="10"/>
      <c r="I309" s="89"/>
      <c r="J309"/>
      <c r="K309" s="121"/>
      <c r="L309" s="9"/>
    </row>
    <row r="310" spans="3:12" x14ac:dyDescent="0.25">
      <c r="C310" s="124"/>
      <c r="D310"/>
      <c r="E310"/>
      <c r="F310" s="88"/>
      <c r="G310" s="10"/>
      <c r="H310" s="10"/>
      <c r="I310" s="89"/>
      <c r="J310"/>
      <c r="K310" s="121"/>
      <c r="L310" s="9"/>
    </row>
    <row r="311" spans="3:12" x14ac:dyDescent="0.25">
      <c r="C311" s="124"/>
      <c r="D311"/>
      <c r="E311"/>
      <c r="F311" s="88"/>
      <c r="G311" s="10"/>
      <c r="H311" s="10"/>
      <c r="I311" s="89"/>
      <c r="J311"/>
      <c r="K311" s="121"/>
      <c r="L311" s="9"/>
    </row>
    <row r="312" spans="3:12" x14ac:dyDescent="0.25">
      <c r="C312" s="124"/>
      <c r="D312"/>
      <c r="E312"/>
      <c r="F312" s="88"/>
      <c r="G312" s="10"/>
      <c r="H312" s="10"/>
      <c r="I312" s="89"/>
      <c r="J312"/>
      <c r="K312" s="121"/>
      <c r="L312" s="9"/>
    </row>
    <row r="313" spans="3:12" x14ac:dyDescent="0.25">
      <c r="C313" s="124"/>
      <c r="D313"/>
      <c r="E313"/>
      <c r="F313" s="88"/>
      <c r="G313" s="10"/>
      <c r="H313" s="10"/>
      <c r="I313" s="89"/>
      <c r="J313"/>
      <c r="K313" s="121"/>
      <c r="L313" s="9"/>
    </row>
    <row r="314" spans="3:12" x14ac:dyDescent="0.25">
      <c r="C314" s="124"/>
      <c r="D314"/>
      <c r="E314"/>
      <c r="F314" s="88"/>
      <c r="G314" s="10"/>
      <c r="H314" s="10"/>
      <c r="I314" s="89"/>
      <c r="J314"/>
      <c r="K314" s="121"/>
      <c r="L314" s="9"/>
    </row>
    <row r="315" spans="3:12" x14ac:dyDescent="0.25">
      <c r="C315" s="124"/>
      <c r="D315"/>
      <c r="E315"/>
      <c r="F315" s="88"/>
      <c r="G315" s="10"/>
      <c r="H315" s="10"/>
      <c r="I315" s="89"/>
      <c r="J315"/>
      <c r="K315" s="121"/>
      <c r="L315" s="9"/>
    </row>
    <row r="316" spans="3:12" x14ac:dyDescent="0.25">
      <c r="C316" s="124"/>
      <c r="D316"/>
      <c r="E316"/>
      <c r="F316" s="88"/>
      <c r="G316" s="10"/>
      <c r="H316" s="10"/>
      <c r="I316" s="89"/>
      <c r="J316"/>
      <c r="K316" s="121"/>
      <c r="L316" s="9"/>
    </row>
    <row r="317" spans="3:12" x14ac:dyDescent="0.25">
      <c r="C317" s="124"/>
      <c r="D317"/>
      <c r="E317"/>
      <c r="F317" s="88"/>
      <c r="G317" s="10"/>
      <c r="H317" s="10"/>
      <c r="I317" s="89"/>
      <c r="J317"/>
      <c r="K317" s="121"/>
      <c r="L317" s="9"/>
    </row>
    <row r="318" spans="3:12" x14ac:dyDescent="0.25">
      <c r="C318" s="124"/>
      <c r="D318"/>
      <c r="E318"/>
      <c r="F318" s="88"/>
      <c r="G318" s="10"/>
      <c r="H318" s="10"/>
      <c r="I318" s="89"/>
      <c r="J318"/>
      <c r="K318" s="121"/>
      <c r="L318" s="9"/>
    </row>
    <row r="319" spans="3:12" x14ac:dyDescent="0.25">
      <c r="C319" s="124"/>
      <c r="D319"/>
      <c r="E319"/>
      <c r="F319" s="88"/>
      <c r="G319" s="10"/>
      <c r="H319" s="10"/>
      <c r="I319" s="89"/>
      <c r="J319"/>
      <c r="K319" s="121"/>
      <c r="L319" s="9"/>
    </row>
    <row r="320" spans="3:12" x14ac:dyDescent="0.25">
      <c r="C320" s="124"/>
      <c r="D320"/>
      <c r="E320"/>
      <c r="F320" s="88"/>
      <c r="G320" s="10"/>
      <c r="H320" s="10"/>
      <c r="I320" s="89"/>
      <c r="J320"/>
      <c r="K320" s="121"/>
      <c r="L320" s="9"/>
    </row>
    <row r="321" spans="3:12" x14ac:dyDescent="0.25">
      <c r="C321" s="124"/>
      <c r="D321"/>
      <c r="E321"/>
      <c r="F321" s="88"/>
      <c r="G321" s="10"/>
      <c r="H321" s="10"/>
      <c r="I321" s="89"/>
      <c r="J321"/>
      <c r="K321" s="121"/>
      <c r="L321" s="9"/>
    </row>
    <row r="322" spans="3:12" x14ac:dyDescent="0.25">
      <c r="C322" s="124"/>
      <c r="D322"/>
      <c r="E322"/>
      <c r="F322" s="88"/>
      <c r="G322" s="10"/>
      <c r="H322" s="10"/>
      <c r="I322" s="89"/>
      <c r="J322"/>
      <c r="K322" s="121"/>
      <c r="L322" s="9"/>
    </row>
    <row r="323" spans="3:12" x14ac:dyDescent="0.25">
      <c r="C323" s="124"/>
      <c r="D323"/>
      <c r="E323"/>
      <c r="F323" s="88"/>
      <c r="G323" s="10"/>
      <c r="H323" s="10"/>
      <c r="I323" s="89"/>
      <c r="J323"/>
      <c r="K323" s="121"/>
      <c r="L323" s="9"/>
    </row>
    <row r="324" spans="3:12" x14ac:dyDescent="0.25">
      <c r="C324" s="124"/>
      <c r="D324"/>
      <c r="E324"/>
      <c r="F324" s="88"/>
      <c r="G324" s="10"/>
      <c r="H324" s="10"/>
      <c r="I324" s="89"/>
      <c r="J324"/>
      <c r="K324" s="121"/>
      <c r="L324" s="9"/>
    </row>
    <row r="325" spans="3:12" x14ac:dyDescent="0.25">
      <c r="C325" s="124"/>
      <c r="D325"/>
      <c r="E325"/>
      <c r="F325" s="88"/>
      <c r="G325" s="10"/>
      <c r="H325" s="10"/>
      <c r="I325" s="89"/>
      <c r="J325"/>
      <c r="K325" s="121"/>
      <c r="L325" s="9"/>
    </row>
    <row r="326" spans="3:12" x14ac:dyDescent="0.25">
      <c r="C326" s="124"/>
      <c r="D326"/>
      <c r="E326"/>
      <c r="F326" s="88"/>
      <c r="G326" s="10"/>
      <c r="H326" s="10"/>
      <c r="I326" s="89"/>
      <c r="J326"/>
      <c r="K326" s="121"/>
      <c r="L326" s="9"/>
    </row>
    <row r="327" spans="3:12" x14ac:dyDescent="0.25">
      <c r="C327" s="124"/>
      <c r="D327"/>
      <c r="E327"/>
      <c r="F327" s="88"/>
      <c r="G327" s="10"/>
      <c r="H327" s="10"/>
      <c r="I327" s="89"/>
      <c r="J327"/>
      <c r="K327" s="121"/>
      <c r="L327" s="9"/>
    </row>
    <row r="328" spans="3:12" x14ac:dyDescent="0.25">
      <c r="C328" s="124"/>
      <c r="D328"/>
      <c r="E328"/>
      <c r="F328" s="88"/>
      <c r="G328" s="10"/>
      <c r="H328" s="10"/>
      <c r="I328" s="89"/>
      <c r="J328"/>
      <c r="K328" s="121"/>
      <c r="L328" s="9"/>
    </row>
    <row r="329" spans="3:12" x14ac:dyDescent="0.25">
      <c r="C329" s="124"/>
      <c r="D329"/>
      <c r="E329"/>
      <c r="F329" s="88"/>
      <c r="G329" s="10"/>
      <c r="H329" s="10"/>
      <c r="I329" s="89"/>
      <c r="J329"/>
      <c r="K329" s="121"/>
      <c r="L329" s="9"/>
    </row>
    <row r="330" spans="3:12" x14ac:dyDescent="0.25">
      <c r="C330" s="124"/>
      <c r="D330"/>
      <c r="E330"/>
      <c r="F330" s="88"/>
      <c r="G330" s="10"/>
      <c r="H330" s="10"/>
      <c r="I330" s="89"/>
      <c r="J330"/>
      <c r="K330" s="121"/>
      <c r="L330" s="9"/>
    </row>
    <row r="331" spans="3:12" x14ac:dyDescent="0.25">
      <c r="C331" s="124"/>
      <c r="D331"/>
      <c r="E331"/>
      <c r="F331" s="88"/>
      <c r="G331" s="10"/>
      <c r="H331" s="10"/>
      <c r="I331" s="89"/>
      <c r="J331"/>
      <c r="K331" s="121"/>
      <c r="L331" s="9"/>
    </row>
    <row r="332" spans="3:12" x14ac:dyDescent="0.25">
      <c r="C332" s="124"/>
      <c r="D332"/>
      <c r="E332"/>
      <c r="F332" s="88"/>
      <c r="G332" s="10"/>
      <c r="H332" s="10"/>
      <c r="I332" s="89"/>
      <c r="J332"/>
      <c r="K332" s="121"/>
      <c r="L332" s="9"/>
    </row>
    <row r="333" spans="3:12" x14ac:dyDescent="0.25">
      <c r="C333" s="124"/>
      <c r="D333"/>
      <c r="E333"/>
      <c r="F333" s="88"/>
      <c r="G333" s="10"/>
      <c r="H333" s="10"/>
      <c r="I333" s="89"/>
      <c r="J333"/>
      <c r="K333" s="121"/>
      <c r="L333" s="9"/>
    </row>
    <row r="334" spans="3:12" x14ac:dyDescent="0.25">
      <c r="C334" s="124"/>
      <c r="D334"/>
      <c r="E334"/>
      <c r="F334" s="88"/>
      <c r="G334" s="10"/>
      <c r="H334" s="10"/>
      <c r="I334" s="89"/>
      <c r="J334"/>
      <c r="K334" s="121"/>
      <c r="L334" s="9"/>
    </row>
    <row r="335" spans="3:12" x14ac:dyDescent="0.25">
      <c r="C335" s="124"/>
      <c r="D335"/>
      <c r="E335"/>
      <c r="F335" s="88"/>
      <c r="G335" s="10"/>
      <c r="H335" s="10"/>
      <c r="I335" s="89"/>
      <c r="J335"/>
      <c r="K335" s="121"/>
      <c r="L335" s="9"/>
    </row>
    <row r="336" spans="3:12" x14ac:dyDescent="0.25">
      <c r="C336" s="124"/>
      <c r="D336"/>
      <c r="E336"/>
      <c r="F336" s="88"/>
      <c r="G336" s="10"/>
      <c r="H336" s="10"/>
      <c r="I336" s="89"/>
      <c r="J336"/>
      <c r="K336" s="121"/>
      <c r="L336" s="9"/>
    </row>
    <row r="337" spans="3:12" x14ac:dyDescent="0.25">
      <c r="C337" s="124"/>
      <c r="D337"/>
      <c r="E337"/>
      <c r="F337" s="88"/>
      <c r="G337" s="10"/>
      <c r="H337" s="10"/>
      <c r="I337" s="89"/>
      <c r="J337"/>
      <c r="K337" s="121"/>
      <c r="L337" s="9"/>
    </row>
    <row r="338" spans="3:12" x14ac:dyDescent="0.25">
      <c r="C338" s="124"/>
      <c r="D338"/>
      <c r="E338"/>
      <c r="F338" s="88"/>
      <c r="G338" s="10"/>
      <c r="H338" s="10"/>
      <c r="I338" s="89"/>
      <c r="J338"/>
      <c r="K338" s="121"/>
      <c r="L338" s="9"/>
    </row>
    <row r="339" spans="3:12" x14ac:dyDescent="0.25">
      <c r="C339" s="124"/>
      <c r="D339"/>
      <c r="E339"/>
      <c r="F339" s="88"/>
      <c r="G339" s="10"/>
      <c r="H339" s="10"/>
      <c r="I339" s="89"/>
      <c r="J339"/>
      <c r="K339" s="121"/>
      <c r="L339" s="9"/>
    </row>
    <row r="340" spans="3:12" x14ac:dyDescent="0.25">
      <c r="C340" s="124"/>
      <c r="D340"/>
      <c r="E340"/>
      <c r="F340" s="88"/>
      <c r="G340" s="10"/>
      <c r="H340" s="10"/>
      <c r="I340" s="89"/>
      <c r="J340"/>
      <c r="K340" s="121"/>
      <c r="L340" s="9"/>
    </row>
    <row r="341" spans="3:12" x14ac:dyDescent="0.25">
      <c r="C341" s="124"/>
      <c r="D341"/>
      <c r="E341"/>
      <c r="F341" s="88"/>
      <c r="G341" s="10"/>
      <c r="H341" s="10"/>
      <c r="I341" s="89"/>
      <c r="J341"/>
      <c r="K341" s="121"/>
      <c r="L341" s="9"/>
    </row>
    <row r="342" spans="3:12" x14ac:dyDescent="0.25">
      <c r="C342" s="124"/>
      <c r="D342"/>
      <c r="E342"/>
      <c r="F342" s="88"/>
      <c r="G342" s="10"/>
      <c r="H342" s="10"/>
      <c r="I342" s="89"/>
      <c r="J342"/>
      <c r="K342" s="121"/>
      <c r="L342" s="9"/>
    </row>
    <row r="343" spans="3:12" x14ac:dyDescent="0.25">
      <c r="C343" s="124"/>
      <c r="D343"/>
      <c r="E343"/>
      <c r="F343" s="88"/>
      <c r="G343" s="10"/>
      <c r="H343" s="10"/>
      <c r="I343" s="89"/>
      <c r="J343"/>
      <c r="K343" s="121"/>
      <c r="L343" s="9"/>
    </row>
    <row r="344" spans="3:12" x14ac:dyDescent="0.25">
      <c r="C344" s="124"/>
      <c r="D344"/>
      <c r="E344"/>
      <c r="F344" s="88"/>
      <c r="G344" s="10"/>
      <c r="H344" s="10"/>
      <c r="I344" s="89"/>
      <c r="J344"/>
      <c r="K344" s="121"/>
      <c r="L344" s="9"/>
    </row>
    <row r="345" spans="3:12" x14ac:dyDescent="0.25">
      <c r="C345" s="124"/>
      <c r="D345"/>
      <c r="E345"/>
      <c r="F345" s="88"/>
      <c r="G345" s="10"/>
      <c r="H345" s="10"/>
      <c r="I345" s="89"/>
      <c r="J345"/>
      <c r="K345" s="121"/>
      <c r="L345" s="9"/>
    </row>
    <row r="346" spans="3:12" x14ac:dyDescent="0.25">
      <c r="C346" s="124"/>
      <c r="D346"/>
      <c r="E346"/>
      <c r="F346" s="88"/>
      <c r="G346" s="10"/>
      <c r="H346" s="10"/>
      <c r="I346" s="89"/>
      <c r="J346"/>
      <c r="K346" s="121"/>
      <c r="L346" s="9"/>
    </row>
    <row r="347" spans="3:12" x14ac:dyDescent="0.25">
      <c r="C347" s="124"/>
      <c r="D347"/>
      <c r="E347"/>
      <c r="F347" s="88"/>
      <c r="G347" s="10"/>
      <c r="H347" s="10"/>
      <c r="I347" s="89"/>
      <c r="J347"/>
      <c r="K347" s="121"/>
      <c r="L347" s="9"/>
    </row>
    <row r="348" spans="3:12" x14ac:dyDescent="0.25">
      <c r="C348" s="124"/>
      <c r="D348"/>
      <c r="E348"/>
      <c r="F348" s="88"/>
      <c r="G348" s="10"/>
      <c r="H348" s="10"/>
      <c r="I348" s="89"/>
      <c r="J348"/>
      <c r="K348" s="121"/>
      <c r="L348" s="9"/>
    </row>
    <row r="349" spans="3:12" x14ac:dyDescent="0.25">
      <c r="C349" s="124"/>
      <c r="D349"/>
      <c r="E349"/>
      <c r="F349" s="88"/>
      <c r="G349" s="10"/>
      <c r="H349" s="10"/>
      <c r="I349" s="89"/>
      <c r="J349"/>
      <c r="K349" s="121"/>
      <c r="L349" s="9"/>
    </row>
    <row r="350" spans="3:12" x14ac:dyDescent="0.25">
      <c r="C350" s="124"/>
      <c r="D350"/>
      <c r="E350"/>
      <c r="F350" s="88"/>
      <c r="G350" s="10"/>
      <c r="H350" s="10"/>
      <c r="I350" s="89"/>
      <c r="J350"/>
      <c r="K350" s="121"/>
      <c r="L350" s="9"/>
    </row>
    <row r="351" spans="3:12" x14ac:dyDescent="0.25">
      <c r="C351" s="124"/>
      <c r="D351"/>
      <c r="E351"/>
      <c r="F351" s="88"/>
      <c r="G351" s="10"/>
      <c r="H351" s="10"/>
      <c r="I351" s="89"/>
      <c r="J351"/>
      <c r="K351" s="121"/>
      <c r="L351" s="9"/>
    </row>
    <row r="352" spans="3:12" x14ac:dyDescent="0.25">
      <c r="C352" s="124"/>
      <c r="D352"/>
      <c r="E352"/>
      <c r="F352" s="88"/>
      <c r="G352" s="10"/>
      <c r="H352" s="10"/>
      <c r="I352" s="89"/>
      <c r="J352"/>
      <c r="K352" s="121"/>
      <c r="L352" s="9"/>
    </row>
    <row r="353" spans="3:12" x14ac:dyDescent="0.25">
      <c r="C353" s="124"/>
      <c r="D353"/>
      <c r="E353"/>
      <c r="F353" s="88"/>
      <c r="G353" s="10"/>
      <c r="H353" s="10"/>
      <c r="I353" s="89"/>
      <c r="J353"/>
      <c r="K353" s="121"/>
      <c r="L353" s="9"/>
    </row>
    <row r="354" spans="3:12" x14ac:dyDescent="0.25">
      <c r="C354" s="124"/>
      <c r="D354"/>
      <c r="E354"/>
      <c r="F354" s="88"/>
      <c r="G354" s="10"/>
      <c r="H354" s="10"/>
      <c r="I354" s="89"/>
      <c r="J354"/>
      <c r="K354" s="121"/>
      <c r="L354" s="9"/>
    </row>
    <row r="355" spans="3:12" x14ac:dyDescent="0.25">
      <c r="C355" s="124"/>
      <c r="D355"/>
      <c r="E355"/>
      <c r="F355" s="88"/>
      <c r="G355" s="10"/>
      <c r="H355" s="10"/>
      <c r="I355" s="89"/>
      <c r="J355"/>
      <c r="K355" s="121"/>
      <c r="L355" s="9"/>
    </row>
    <row r="356" spans="3:12" x14ac:dyDescent="0.25">
      <c r="C356" s="124"/>
      <c r="D356"/>
      <c r="E356"/>
      <c r="F356" s="88"/>
      <c r="G356" s="10"/>
      <c r="H356" s="10"/>
      <c r="I356" s="89"/>
      <c r="J356"/>
      <c r="K356" s="121"/>
      <c r="L356" s="9"/>
    </row>
    <row r="357" spans="3:12" x14ac:dyDescent="0.25">
      <c r="C357" s="124"/>
      <c r="D357"/>
      <c r="E357"/>
      <c r="F357" s="88"/>
      <c r="G357" s="10"/>
      <c r="H357" s="10"/>
      <c r="I357" s="89"/>
      <c r="J357"/>
      <c r="K357" s="121"/>
      <c r="L357" s="9"/>
    </row>
    <row r="358" spans="3:12" x14ac:dyDescent="0.25">
      <c r="C358" s="124"/>
      <c r="D358"/>
      <c r="E358"/>
      <c r="F358" s="88"/>
      <c r="G358" s="10"/>
      <c r="H358" s="10"/>
      <c r="I358" s="89"/>
      <c r="J358"/>
      <c r="K358" s="121"/>
      <c r="L358" s="9"/>
    </row>
    <row r="359" spans="3:12" x14ac:dyDescent="0.25">
      <c r="C359" s="124"/>
      <c r="D359"/>
      <c r="E359"/>
      <c r="F359" s="88"/>
      <c r="G359" s="10"/>
      <c r="H359" s="10"/>
      <c r="I359" s="89"/>
      <c r="J359"/>
      <c r="K359" s="121"/>
      <c r="L359" s="9"/>
    </row>
    <row r="360" spans="3:12" x14ac:dyDescent="0.25">
      <c r="C360" s="124"/>
      <c r="D360"/>
      <c r="E360"/>
      <c r="F360" s="88"/>
      <c r="G360" s="10"/>
      <c r="H360" s="10"/>
      <c r="I360" s="89"/>
      <c r="J360"/>
      <c r="K360" s="121"/>
      <c r="L360" s="9"/>
    </row>
    <row r="361" spans="3:12" x14ac:dyDescent="0.25">
      <c r="C361" s="124"/>
      <c r="D361"/>
      <c r="E361"/>
      <c r="F361" s="88"/>
      <c r="G361" s="10"/>
      <c r="H361" s="10"/>
      <c r="I361" s="89"/>
      <c r="J361"/>
      <c r="K361" s="121"/>
      <c r="L361" s="9"/>
    </row>
    <row r="362" spans="3:12" x14ac:dyDescent="0.25">
      <c r="C362" s="124"/>
      <c r="D362"/>
      <c r="E362"/>
      <c r="F362" s="88"/>
      <c r="G362" s="10"/>
      <c r="H362" s="10"/>
      <c r="I362" s="89"/>
      <c r="J362"/>
      <c r="K362" s="121"/>
      <c r="L362" s="9"/>
    </row>
    <row r="363" spans="3:12" x14ac:dyDescent="0.25">
      <c r="C363" s="124"/>
      <c r="D363"/>
      <c r="E363"/>
      <c r="F363" s="88"/>
      <c r="G363" s="10"/>
      <c r="H363" s="10"/>
      <c r="I363" s="89"/>
      <c r="J363"/>
      <c r="K363" s="121"/>
      <c r="L363" s="9"/>
    </row>
    <row r="364" spans="3:12" x14ac:dyDescent="0.25">
      <c r="C364" s="124"/>
      <c r="D364"/>
      <c r="E364"/>
      <c r="F364" s="88"/>
      <c r="G364" s="10"/>
      <c r="H364" s="10"/>
      <c r="I364" s="89"/>
      <c r="J364"/>
      <c r="K364" s="121"/>
      <c r="L364" s="9"/>
    </row>
    <row r="365" spans="3:12" x14ac:dyDescent="0.25">
      <c r="C365" s="124"/>
      <c r="D365"/>
      <c r="E365"/>
      <c r="F365" s="88"/>
      <c r="G365" s="10"/>
      <c r="H365" s="10"/>
      <c r="I365" s="89"/>
      <c r="J365"/>
      <c r="K365" s="121"/>
      <c r="L365" s="9"/>
    </row>
    <row r="366" spans="3:12" x14ac:dyDescent="0.25">
      <c r="C366" s="124"/>
      <c r="D366"/>
      <c r="E366"/>
      <c r="F366" s="88"/>
      <c r="G366" s="10"/>
      <c r="H366" s="10"/>
      <c r="I366" s="89"/>
      <c r="J366"/>
      <c r="K366" s="121"/>
      <c r="L366" s="9"/>
    </row>
    <row r="367" spans="3:12" x14ac:dyDescent="0.25">
      <c r="C367" s="124"/>
      <c r="D367"/>
      <c r="E367"/>
      <c r="F367" s="88"/>
      <c r="G367" s="10"/>
      <c r="H367" s="10"/>
      <c r="I367" s="89"/>
      <c r="J367"/>
      <c r="K367" s="121"/>
      <c r="L367" s="9"/>
    </row>
    <row r="368" spans="3:12" x14ac:dyDescent="0.25">
      <c r="C368" s="124"/>
      <c r="D368"/>
      <c r="E368"/>
      <c r="F368" s="88"/>
      <c r="G368" s="10"/>
      <c r="H368" s="10"/>
      <c r="I368" s="89"/>
      <c r="J368"/>
      <c r="K368" s="121"/>
      <c r="L368" s="9"/>
    </row>
    <row r="369" spans="3:12" x14ac:dyDescent="0.25">
      <c r="C369" s="124"/>
      <c r="D369"/>
      <c r="E369"/>
      <c r="F369" s="88"/>
      <c r="G369" s="10"/>
      <c r="H369" s="10"/>
      <c r="I369" s="89"/>
      <c r="J369"/>
      <c r="K369" s="121"/>
      <c r="L369" s="9"/>
    </row>
    <row r="370" spans="3:12" x14ac:dyDescent="0.25">
      <c r="C370" s="124"/>
      <c r="D370"/>
      <c r="E370"/>
      <c r="F370" s="88"/>
      <c r="G370" s="10"/>
      <c r="H370" s="10"/>
      <c r="I370" s="89"/>
      <c r="J370"/>
      <c r="K370" s="121"/>
      <c r="L370" s="9"/>
    </row>
    <row r="371" spans="3:12" x14ac:dyDescent="0.25">
      <c r="C371" s="124"/>
      <c r="D371"/>
      <c r="E371"/>
      <c r="F371" s="88"/>
      <c r="G371" s="10"/>
      <c r="H371" s="10"/>
      <c r="I371" s="89"/>
      <c r="J371"/>
      <c r="K371" s="121"/>
      <c r="L371" s="9"/>
    </row>
    <row r="372" spans="3:12" x14ac:dyDescent="0.25">
      <c r="C372" s="124"/>
      <c r="D372"/>
      <c r="E372"/>
      <c r="F372" s="88"/>
      <c r="G372" s="10"/>
      <c r="H372" s="10"/>
      <c r="I372" s="89"/>
      <c r="J372"/>
      <c r="K372" s="121"/>
      <c r="L372" s="9"/>
    </row>
    <row r="373" spans="3:12" x14ac:dyDescent="0.25">
      <c r="C373" s="124"/>
      <c r="D373"/>
      <c r="E373"/>
      <c r="F373" s="88"/>
      <c r="G373" s="10"/>
      <c r="H373" s="10"/>
      <c r="I373" s="89"/>
      <c r="J373"/>
      <c r="K373" s="121"/>
      <c r="L373" s="9"/>
    </row>
    <row r="374" spans="3:12" x14ac:dyDescent="0.25">
      <c r="C374" s="124"/>
      <c r="D374"/>
      <c r="E374"/>
      <c r="F374" s="88"/>
      <c r="G374" s="10"/>
      <c r="H374" s="10"/>
      <c r="I374" s="89"/>
      <c r="J374"/>
      <c r="K374" s="121"/>
      <c r="L374" s="9"/>
    </row>
    <row r="375" spans="3:12" x14ac:dyDescent="0.25">
      <c r="C375" s="124"/>
      <c r="D375"/>
      <c r="E375"/>
      <c r="F375" s="88"/>
      <c r="G375" s="10"/>
      <c r="H375" s="10"/>
      <c r="I375" s="89"/>
      <c r="J375"/>
      <c r="K375" s="121"/>
      <c r="L375" s="9"/>
    </row>
    <row r="376" spans="3:12" x14ac:dyDescent="0.25">
      <c r="C376" s="124"/>
      <c r="D376"/>
      <c r="E376"/>
      <c r="F376" s="88"/>
      <c r="G376" s="10"/>
      <c r="H376" s="10"/>
      <c r="I376" s="89"/>
      <c r="J376"/>
      <c r="K376" s="121"/>
      <c r="L376" s="9"/>
    </row>
    <row r="377" spans="3:12" x14ac:dyDescent="0.25">
      <c r="C377" s="124"/>
      <c r="D377"/>
      <c r="E377"/>
      <c r="F377" s="88"/>
      <c r="G377" s="10"/>
      <c r="H377" s="10"/>
      <c r="I377" s="89"/>
      <c r="J377"/>
      <c r="K377" s="121"/>
      <c r="L377" s="9"/>
    </row>
    <row r="378" spans="3:12" x14ac:dyDescent="0.25">
      <c r="C378" s="124"/>
      <c r="D378"/>
      <c r="E378"/>
      <c r="F378" s="88"/>
      <c r="G378" s="10"/>
      <c r="H378" s="10"/>
      <c r="I378" s="89"/>
      <c r="J378"/>
      <c r="K378" s="121"/>
      <c r="L378" s="9"/>
    </row>
    <row r="379" spans="3:12" x14ac:dyDescent="0.25">
      <c r="C379" s="124"/>
      <c r="D379"/>
      <c r="E379"/>
      <c r="F379" s="88"/>
      <c r="G379" s="10"/>
      <c r="H379" s="10"/>
      <c r="I379" s="89"/>
      <c r="J379"/>
      <c r="K379" s="121"/>
      <c r="L379" s="9"/>
    </row>
    <row r="380" spans="3:12" x14ac:dyDescent="0.25">
      <c r="C380" s="124"/>
      <c r="D380"/>
      <c r="E380"/>
      <c r="F380" s="88"/>
      <c r="G380" s="10"/>
      <c r="H380" s="10"/>
      <c r="I380" s="89"/>
      <c r="J380"/>
      <c r="K380" s="121"/>
      <c r="L380" s="9"/>
    </row>
    <row r="381" spans="3:12" x14ac:dyDescent="0.25">
      <c r="C381" s="124"/>
      <c r="D381"/>
      <c r="E381"/>
      <c r="F381" s="88"/>
      <c r="G381" s="10"/>
      <c r="H381" s="10"/>
      <c r="I381" s="89"/>
      <c r="J381"/>
      <c r="K381" s="121"/>
      <c r="L381" s="9"/>
    </row>
    <row r="382" spans="3:12" x14ac:dyDescent="0.25">
      <c r="C382" s="124"/>
      <c r="D382"/>
      <c r="E382"/>
      <c r="F382" s="88"/>
      <c r="G382" s="10"/>
      <c r="H382" s="10"/>
      <c r="I382" s="89"/>
      <c r="J382"/>
      <c r="K382" s="121"/>
      <c r="L382" s="9"/>
    </row>
    <row r="383" spans="3:12" x14ac:dyDescent="0.25">
      <c r="C383" s="124"/>
      <c r="D383"/>
      <c r="E383"/>
      <c r="F383" s="88"/>
      <c r="G383" s="10"/>
      <c r="H383" s="10"/>
      <c r="I383" s="89"/>
      <c r="J383"/>
      <c r="K383" s="121"/>
      <c r="L383" s="9"/>
    </row>
    <row r="384" spans="3:12" x14ac:dyDescent="0.25">
      <c r="C384" s="124"/>
      <c r="D384"/>
      <c r="E384"/>
      <c r="F384" s="88"/>
      <c r="G384" s="10"/>
      <c r="H384" s="10"/>
      <c r="I384" s="89"/>
      <c r="J384"/>
      <c r="K384" s="121"/>
      <c r="L384" s="9"/>
    </row>
    <row r="385" spans="3:12" x14ac:dyDescent="0.25">
      <c r="C385" s="124"/>
      <c r="D385"/>
      <c r="E385"/>
      <c r="F385" s="88"/>
      <c r="G385" s="10"/>
      <c r="H385" s="10"/>
      <c r="I385" s="89"/>
      <c r="J385"/>
      <c r="K385" s="121"/>
      <c r="L385" s="9"/>
    </row>
    <row r="386" spans="3:12" x14ac:dyDescent="0.25">
      <c r="C386" s="124"/>
      <c r="D386"/>
      <c r="E386"/>
      <c r="F386" s="88"/>
      <c r="G386" s="10"/>
      <c r="H386" s="10"/>
      <c r="I386" s="89"/>
      <c r="J386"/>
      <c r="K386" s="121"/>
      <c r="L386" s="9"/>
    </row>
    <row r="387" spans="3:12" x14ac:dyDescent="0.25">
      <c r="C387" s="124"/>
      <c r="D387"/>
      <c r="E387"/>
      <c r="F387" s="88"/>
      <c r="G387" s="10"/>
      <c r="H387" s="10"/>
      <c r="I387" s="89"/>
      <c r="J387"/>
      <c r="K387" s="121"/>
      <c r="L387" s="9"/>
    </row>
    <row r="388" spans="3:12" x14ac:dyDescent="0.25">
      <c r="C388" s="124"/>
      <c r="D388"/>
      <c r="E388"/>
      <c r="F388" s="88"/>
      <c r="G388" s="10"/>
      <c r="H388" s="10"/>
      <c r="I388" s="89"/>
      <c r="J388"/>
      <c r="K388" s="121"/>
      <c r="L388" s="9"/>
    </row>
    <row r="389" spans="3:12" x14ac:dyDescent="0.25">
      <c r="C389" s="124"/>
      <c r="D389"/>
      <c r="E389"/>
      <c r="F389" s="88"/>
      <c r="G389" s="10"/>
      <c r="H389" s="10"/>
      <c r="I389" s="89"/>
      <c r="J389"/>
      <c r="K389" s="121"/>
      <c r="L389" s="9"/>
    </row>
    <row r="390" spans="3:12" x14ac:dyDescent="0.25">
      <c r="C390" s="124"/>
      <c r="D390"/>
      <c r="E390"/>
      <c r="F390" s="88"/>
      <c r="G390" s="10"/>
      <c r="H390" s="10"/>
      <c r="I390" s="89"/>
      <c r="J390"/>
      <c r="K390" s="121"/>
      <c r="L390" s="9"/>
    </row>
    <row r="391" spans="3:12" x14ac:dyDescent="0.25">
      <c r="C391" s="124"/>
      <c r="D391"/>
      <c r="E391"/>
      <c r="F391" s="88"/>
      <c r="G391" s="10"/>
      <c r="H391" s="10"/>
      <c r="I391" s="89"/>
      <c r="J391"/>
      <c r="K391" s="121"/>
      <c r="L391" s="9"/>
    </row>
    <row r="392" spans="3:12" x14ac:dyDescent="0.25">
      <c r="C392" s="124"/>
      <c r="D392"/>
      <c r="E392"/>
      <c r="F392" s="88"/>
      <c r="G392" s="10"/>
      <c r="H392" s="10"/>
      <c r="I392" s="89"/>
      <c r="J392"/>
      <c r="K392" s="121"/>
      <c r="L392" s="9"/>
    </row>
    <row r="393" spans="3:12" x14ac:dyDescent="0.25">
      <c r="C393" s="124"/>
      <c r="D393"/>
      <c r="E393"/>
      <c r="F393" s="88"/>
      <c r="G393" s="10"/>
      <c r="H393" s="10"/>
      <c r="I393" s="89"/>
      <c r="J393"/>
      <c r="K393" s="121"/>
      <c r="L393" s="9"/>
    </row>
    <row r="394" spans="3:12" x14ac:dyDescent="0.25">
      <c r="C394" s="124"/>
      <c r="D394"/>
      <c r="E394"/>
      <c r="F394" s="88"/>
      <c r="G394" s="10"/>
      <c r="H394" s="10"/>
      <c r="I394" s="89"/>
      <c r="J394"/>
      <c r="K394" s="121"/>
      <c r="L394" s="9"/>
    </row>
    <row r="395" spans="3:12" x14ac:dyDescent="0.25">
      <c r="C395" s="124"/>
      <c r="D395"/>
      <c r="E395"/>
      <c r="F395" s="88"/>
      <c r="G395" s="10"/>
      <c r="H395" s="10"/>
      <c r="I395" s="89"/>
      <c r="J395"/>
      <c r="K395" s="121"/>
      <c r="L395" s="9"/>
    </row>
    <row r="396" spans="3:12" x14ac:dyDescent="0.25">
      <c r="C396" s="124"/>
      <c r="D396"/>
      <c r="E396"/>
      <c r="F396" s="88"/>
      <c r="G396" s="10"/>
      <c r="H396" s="10"/>
      <c r="I396" s="89"/>
      <c r="J396"/>
      <c r="K396" s="121"/>
      <c r="L396" s="9"/>
    </row>
    <row r="397" spans="3:12" x14ac:dyDescent="0.25">
      <c r="C397" s="124"/>
      <c r="D397"/>
      <c r="E397"/>
      <c r="F397" s="88"/>
      <c r="G397" s="10"/>
      <c r="H397" s="10"/>
      <c r="I397" s="89"/>
      <c r="J397"/>
      <c r="K397" s="121"/>
      <c r="L397" s="9"/>
    </row>
    <row r="398" spans="3:12" x14ac:dyDescent="0.25">
      <c r="C398" s="124"/>
      <c r="D398"/>
      <c r="E398"/>
      <c r="F398" s="88"/>
      <c r="G398" s="10"/>
      <c r="H398" s="10"/>
      <c r="I398" s="89"/>
      <c r="J398"/>
      <c r="K398" s="121"/>
      <c r="L398" s="9"/>
    </row>
    <row r="399" spans="3:12" x14ac:dyDescent="0.25">
      <c r="C399" s="124"/>
      <c r="D399"/>
      <c r="E399"/>
      <c r="F399" s="88"/>
      <c r="G399" s="10"/>
      <c r="H399" s="10"/>
      <c r="I399" s="89"/>
      <c r="J399"/>
      <c r="K399" s="121"/>
      <c r="L399" s="9"/>
    </row>
    <row r="400" spans="3:12" x14ac:dyDescent="0.25">
      <c r="C400" s="124"/>
      <c r="D400"/>
      <c r="E400"/>
      <c r="F400" s="88"/>
      <c r="G400" s="10"/>
      <c r="H400" s="10"/>
      <c r="I400" s="89"/>
      <c r="J400"/>
      <c r="K400" s="121"/>
      <c r="L400" s="9"/>
    </row>
    <row r="401" spans="3:12" x14ac:dyDescent="0.25">
      <c r="C401" s="124"/>
      <c r="D401"/>
      <c r="E401"/>
      <c r="F401" s="88"/>
      <c r="G401" s="10"/>
      <c r="H401" s="10"/>
      <c r="I401" s="89"/>
      <c r="J401"/>
      <c r="K401" s="121"/>
      <c r="L401" s="9"/>
    </row>
    <row r="402" spans="3:12" x14ac:dyDescent="0.25">
      <c r="C402" s="124"/>
      <c r="D402"/>
      <c r="E402"/>
      <c r="F402" s="88"/>
      <c r="G402" s="10"/>
      <c r="H402" s="10"/>
      <c r="I402" s="89"/>
      <c r="J402"/>
      <c r="K402" s="121"/>
      <c r="L402" s="9"/>
    </row>
    <row r="403" spans="3:12" x14ac:dyDescent="0.25">
      <c r="C403" s="124"/>
      <c r="D403"/>
      <c r="E403"/>
      <c r="F403" s="88"/>
      <c r="G403" s="10"/>
      <c r="H403" s="10"/>
      <c r="I403" s="89"/>
      <c r="J403"/>
      <c r="K403" s="121"/>
      <c r="L403" s="9"/>
    </row>
    <row r="404" spans="3:12" x14ac:dyDescent="0.25">
      <c r="C404" s="124"/>
      <c r="D404"/>
      <c r="E404"/>
      <c r="F404" s="88"/>
      <c r="G404" s="10"/>
      <c r="H404" s="10"/>
      <c r="I404" s="89"/>
      <c r="J404"/>
      <c r="K404" s="121"/>
      <c r="L404" s="9"/>
    </row>
    <row r="405" spans="3:12" x14ac:dyDescent="0.25">
      <c r="C405" s="124"/>
      <c r="D405"/>
      <c r="E405"/>
      <c r="F405" s="88"/>
      <c r="G405" s="10"/>
      <c r="H405" s="10"/>
      <c r="I405" s="89"/>
      <c r="J405"/>
      <c r="K405" s="121"/>
      <c r="L405" s="9"/>
    </row>
    <row r="406" spans="3:12" x14ac:dyDescent="0.25">
      <c r="C406" s="124"/>
      <c r="D406"/>
      <c r="E406"/>
      <c r="F406" s="88"/>
      <c r="G406" s="10"/>
      <c r="H406" s="10"/>
      <c r="I406" s="89"/>
      <c r="J406"/>
      <c r="K406" s="121"/>
      <c r="L406" s="9"/>
    </row>
    <row r="407" spans="3:12" x14ac:dyDescent="0.25">
      <c r="C407" s="124"/>
      <c r="D407"/>
      <c r="E407"/>
      <c r="F407" s="88"/>
      <c r="G407" s="10"/>
      <c r="H407" s="10"/>
      <c r="I407" s="89"/>
      <c r="J407"/>
      <c r="K407" s="121"/>
      <c r="L407" s="9"/>
    </row>
    <row r="408" spans="3:12" x14ac:dyDescent="0.25">
      <c r="C408" s="124"/>
      <c r="D408"/>
      <c r="E408"/>
      <c r="F408" s="88"/>
      <c r="G408" s="10"/>
      <c r="H408" s="10"/>
      <c r="I408" s="89"/>
      <c r="J408"/>
      <c r="K408" s="121"/>
      <c r="L408" s="9"/>
    </row>
    <row r="409" spans="3:12" x14ac:dyDescent="0.25">
      <c r="C409" s="124"/>
      <c r="D409"/>
      <c r="E409"/>
      <c r="F409" s="88"/>
      <c r="G409" s="10"/>
      <c r="H409" s="10"/>
      <c r="I409" s="89"/>
      <c r="J409"/>
      <c r="K409" s="121"/>
      <c r="L409" s="9"/>
    </row>
    <row r="410" spans="3:12" x14ac:dyDescent="0.25">
      <c r="C410" s="124"/>
      <c r="D410"/>
      <c r="E410"/>
      <c r="F410" s="88"/>
      <c r="G410" s="10"/>
      <c r="H410" s="10"/>
      <c r="I410" s="89"/>
      <c r="J410"/>
      <c r="K410" s="121"/>
      <c r="L410" s="9"/>
    </row>
    <row r="411" spans="3:12" x14ac:dyDescent="0.25">
      <c r="C411" s="124"/>
      <c r="D411"/>
      <c r="E411"/>
      <c r="F411" s="88"/>
      <c r="G411" s="10"/>
      <c r="H411" s="10"/>
      <c r="I411" s="89"/>
      <c r="J411"/>
      <c r="K411" s="121"/>
      <c r="L411" s="9"/>
    </row>
    <row r="412" spans="3:12" x14ac:dyDescent="0.25">
      <c r="C412" s="124"/>
      <c r="D412"/>
      <c r="E412"/>
      <c r="F412" s="88"/>
      <c r="G412" s="10"/>
      <c r="H412" s="10"/>
      <c r="I412" s="89"/>
      <c r="J412"/>
      <c r="K412" s="121"/>
      <c r="L412" s="9"/>
    </row>
    <row r="413" spans="3:12" x14ac:dyDescent="0.25">
      <c r="C413" s="124"/>
      <c r="D413"/>
      <c r="E413"/>
      <c r="F413" s="88"/>
      <c r="G413" s="10"/>
      <c r="H413" s="10"/>
      <c r="I413" s="89"/>
      <c r="J413"/>
      <c r="K413" s="121"/>
      <c r="L413" s="9"/>
    </row>
    <row r="414" spans="3:12" x14ac:dyDescent="0.25">
      <c r="C414" s="124"/>
      <c r="D414"/>
      <c r="E414"/>
      <c r="F414" s="88"/>
      <c r="G414" s="10"/>
      <c r="H414" s="10"/>
      <c r="I414" s="89"/>
      <c r="J414"/>
      <c r="K414" s="121"/>
      <c r="L414" s="9"/>
    </row>
    <row r="415" spans="3:12" x14ac:dyDescent="0.25">
      <c r="C415" s="124"/>
      <c r="D415"/>
      <c r="E415"/>
      <c r="F415" s="88"/>
      <c r="G415" s="10"/>
      <c r="H415" s="10"/>
      <c r="I415" s="89"/>
      <c r="J415"/>
      <c r="K415" s="121"/>
      <c r="L415" s="9"/>
    </row>
    <row r="416" spans="3:12" x14ac:dyDescent="0.25">
      <c r="C416" s="124"/>
      <c r="D416"/>
      <c r="E416"/>
      <c r="F416" s="88"/>
      <c r="G416" s="10"/>
      <c r="H416" s="10"/>
      <c r="I416" s="89"/>
      <c r="J416"/>
      <c r="K416" s="121"/>
      <c r="L416" s="9"/>
    </row>
    <row r="417" spans="3:12" x14ac:dyDescent="0.25">
      <c r="C417" s="124"/>
      <c r="D417"/>
      <c r="E417"/>
      <c r="F417" s="88"/>
      <c r="G417" s="10"/>
      <c r="H417" s="10"/>
      <c r="I417" s="89"/>
      <c r="J417"/>
      <c r="K417" s="121"/>
      <c r="L417" s="9"/>
    </row>
    <row r="418" spans="3:12" x14ac:dyDescent="0.25">
      <c r="C418" s="124"/>
      <c r="D418"/>
      <c r="E418"/>
      <c r="F418" s="88"/>
      <c r="G418" s="10"/>
      <c r="H418" s="10"/>
      <c r="I418" s="89"/>
      <c r="J418"/>
      <c r="K418" s="121"/>
      <c r="L418" s="9"/>
    </row>
    <row r="419" spans="3:12" x14ac:dyDescent="0.25">
      <c r="C419" s="124"/>
      <c r="D419"/>
      <c r="E419"/>
      <c r="F419" s="88"/>
      <c r="G419" s="10"/>
      <c r="H419" s="10"/>
      <c r="I419" s="89"/>
      <c r="J419"/>
      <c r="K419" s="121"/>
      <c r="L419" s="9"/>
    </row>
    <row r="420" spans="3:12" x14ac:dyDescent="0.25">
      <c r="C420" s="124"/>
      <c r="D420"/>
      <c r="E420"/>
      <c r="F420" s="88"/>
      <c r="G420" s="10"/>
      <c r="H420" s="10"/>
      <c r="I420" s="89"/>
      <c r="J420"/>
      <c r="K420" s="121"/>
      <c r="L420" s="9"/>
    </row>
    <row r="421" spans="3:12" x14ac:dyDescent="0.25">
      <c r="C421" s="124"/>
      <c r="D421"/>
      <c r="E421"/>
      <c r="F421" s="88"/>
      <c r="G421" s="10"/>
      <c r="H421" s="10"/>
      <c r="I421" s="89"/>
      <c r="J421"/>
      <c r="K421" s="121"/>
      <c r="L421" s="9"/>
    </row>
    <row r="422" spans="3:12" x14ac:dyDescent="0.25">
      <c r="C422" s="124"/>
      <c r="D422"/>
      <c r="E422"/>
      <c r="F422" s="88"/>
      <c r="G422" s="10"/>
      <c r="H422" s="10"/>
      <c r="I422" s="89"/>
      <c r="J422"/>
      <c r="K422" s="121"/>
      <c r="L422" s="9"/>
    </row>
    <row r="423" spans="3:12" x14ac:dyDescent="0.25">
      <c r="C423" s="124"/>
      <c r="D423"/>
      <c r="E423"/>
      <c r="F423" s="88"/>
      <c r="G423" s="10"/>
      <c r="H423" s="10"/>
      <c r="I423" s="89"/>
      <c r="J423"/>
      <c r="K423" s="121"/>
      <c r="L423" s="9"/>
    </row>
    <row r="424" spans="3:12" x14ac:dyDescent="0.25">
      <c r="C424" s="124"/>
      <c r="D424"/>
      <c r="E424"/>
      <c r="F424" s="88"/>
      <c r="G424" s="10"/>
      <c r="H424" s="10"/>
      <c r="I424" s="89"/>
      <c r="J424"/>
      <c r="K424" s="121"/>
      <c r="L424" s="9"/>
    </row>
    <row r="425" spans="3:12" x14ac:dyDescent="0.25">
      <c r="C425" s="124"/>
      <c r="D425"/>
      <c r="E425"/>
      <c r="F425" s="88"/>
      <c r="G425" s="10"/>
      <c r="H425" s="10"/>
      <c r="I425" s="89"/>
      <c r="J425"/>
      <c r="K425" s="121"/>
      <c r="L425" s="9"/>
    </row>
    <row r="426" spans="3:12" x14ac:dyDescent="0.25">
      <c r="C426" s="124"/>
      <c r="D426"/>
      <c r="E426"/>
      <c r="F426" s="88"/>
      <c r="G426" s="10"/>
      <c r="H426" s="10"/>
      <c r="I426" s="89"/>
      <c r="J426"/>
      <c r="K426" s="121"/>
      <c r="L426" s="9"/>
    </row>
    <row r="427" spans="3:12" x14ac:dyDescent="0.25">
      <c r="C427" s="124"/>
      <c r="D427"/>
      <c r="E427"/>
      <c r="F427" s="88"/>
      <c r="G427" s="10"/>
      <c r="H427" s="10"/>
      <c r="I427" s="89"/>
      <c r="J427"/>
      <c r="K427" s="121"/>
      <c r="L427" s="9"/>
    </row>
    <row r="428" spans="3:12" x14ac:dyDescent="0.25">
      <c r="C428" s="124"/>
      <c r="D428"/>
      <c r="E428"/>
      <c r="F428" s="88"/>
      <c r="G428" s="10"/>
      <c r="H428" s="10"/>
      <c r="I428" s="89"/>
      <c r="J428"/>
      <c r="K428" s="121"/>
      <c r="L428" s="9"/>
    </row>
    <row r="429" spans="3:12" x14ac:dyDescent="0.25">
      <c r="C429" s="124"/>
      <c r="D429"/>
      <c r="E429"/>
      <c r="F429" s="88"/>
      <c r="G429" s="10"/>
      <c r="H429" s="10"/>
      <c r="I429" s="89"/>
      <c r="J429"/>
      <c r="K429" s="121"/>
      <c r="L429" s="9"/>
    </row>
    <row r="430" spans="3:12" x14ac:dyDescent="0.25">
      <c r="C430" s="124"/>
      <c r="D430"/>
      <c r="E430"/>
      <c r="F430" s="88"/>
      <c r="G430" s="10"/>
      <c r="H430" s="10"/>
      <c r="I430" s="89"/>
      <c r="J430"/>
      <c r="K430" s="121"/>
      <c r="L430" s="9"/>
    </row>
    <row r="431" spans="3:12" x14ac:dyDescent="0.25">
      <c r="C431" s="124"/>
      <c r="D431"/>
      <c r="E431"/>
      <c r="F431" s="88"/>
      <c r="G431" s="10"/>
      <c r="H431" s="10"/>
      <c r="I431" s="89"/>
      <c r="J431"/>
      <c r="K431" s="121"/>
      <c r="L431" s="9"/>
    </row>
    <row r="432" spans="3:12" x14ac:dyDescent="0.25">
      <c r="C432" s="124"/>
      <c r="D432"/>
      <c r="E432"/>
      <c r="F432" s="88"/>
      <c r="G432" s="10"/>
      <c r="H432" s="10"/>
      <c r="I432" s="89"/>
      <c r="J432"/>
      <c r="K432" s="121"/>
      <c r="L432" s="9"/>
    </row>
    <row r="433" spans="3:12" x14ac:dyDescent="0.25">
      <c r="C433" s="124"/>
      <c r="D433"/>
      <c r="E433"/>
      <c r="F433" s="88"/>
      <c r="G433" s="10"/>
      <c r="H433" s="10"/>
      <c r="I433" s="89"/>
      <c r="J433"/>
      <c r="K433" s="121"/>
      <c r="L433" s="9"/>
    </row>
    <row r="434" spans="3:12" x14ac:dyDescent="0.25">
      <c r="C434" s="124"/>
      <c r="D434"/>
      <c r="E434"/>
      <c r="F434" s="88"/>
      <c r="G434" s="10"/>
      <c r="H434" s="10"/>
      <c r="I434" s="89"/>
      <c r="J434"/>
      <c r="K434" s="121"/>
      <c r="L434" s="9"/>
    </row>
    <row r="435" spans="3:12" x14ac:dyDescent="0.25">
      <c r="C435" s="124"/>
      <c r="D435"/>
      <c r="E435"/>
      <c r="F435" s="88"/>
      <c r="G435" s="10"/>
      <c r="H435" s="10"/>
      <c r="I435" s="89"/>
      <c r="J435"/>
      <c r="K435" s="121"/>
      <c r="L435" s="9"/>
    </row>
    <row r="436" spans="3:12" x14ac:dyDescent="0.25">
      <c r="C436" s="124"/>
      <c r="D436"/>
      <c r="E436"/>
      <c r="F436" s="88"/>
      <c r="G436" s="10"/>
      <c r="H436" s="10"/>
      <c r="I436" s="89"/>
      <c r="J436"/>
      <c r="K436" s="121"/>
      <c r="L436" s="9"/>
    </row>
    <row r="437" spans="3:12" x14ac:dyDescent="0.25">
      <c r="C437" s="124"/>
      <c r="D437"/>
      <c r="E437"/>
      <c r="F437" s="88"/>
      <c r="G437" s="10"/>
      <c r="H437" s="10"/>
      <c r="I437" s="89"/>
      <c r="J437"/>
      <c r="K437" s="121"/>
      <c r="L437" s="9"/>
    </row>
    <row r="438" spans="3:12" x14ac:dyDescent="0.25">
      <c r="C438" s="124"/>
      <c r="D438"/>
      <c r="E438"/>
      <c r="F438" s="88"/>
      <c r="G438" s="10"/>
      <c r="H438" s="10"/>
      <c r="I438" s="89"/>
      <c r="J438"/>
      <c r="K438" s="121"/>
      <c r="L438" s="9"/>
    </row>
    <row r="439" spans="3:12" x14ac:dyDescent="0.25">
      <c r="C439" s="124"/>
      <c r="D439"/>
      <c r="E439"/>
      <c r="F439" s="88"/>
      <c r="G439" s="10"/>
      <c r="H439" s="10"/>
      <c r="I439" s="89"/>
      <c r="J439"/>
      <c r="K439" s="121"/>
      <c r="L439" s="9"/>
    </row>
    <row r="440" spans="3:12" x14ac:dyDescent="0.25">
      <c r="C440" s="124"/>
      <c r="D440"/>
      <c r="E440"/>
      <c r="F440" s="88"/>
      <c r="G440" s="10"/>
      <c r="H440" s="10"/>
      <c r="I440" s="89"/>
      <c r="J440"/>
      <c r="K440" s="121"/>
      <c r="L440" s="9"/>
    </row>
    <row r="441" spans="3:12" x14ac:dyDescent="0.25">
      <c r="C441" s="124"/>
      <c r="D441"/>
      <c r="E441"/>
      <c r="F441" s="88"/>
      <c r="G441" s="10"/>
      <c r="H441" s="10"/>
      <c r="I441" s="89"/>
      <c r="J441"/>
      <c r="K441" s="121"/>
      <c r="L441" s="9"/>
    </row>
    <row r="442" spans="3:12" x14ac:dyDescent="0.25">
      <c r="C442" s="124"/>
      <c r="D442"/>
      <c r="E442"/>
      <c r="F442" s="88"/>
      <c r="G442" s="10"/>
      <c r="H442" s="10"/>
      <c r="I442" s="89"/>
      <c r="J442"/>
      <c r="K442" s="121"/>
      <c r="L442" s="9"/>
    </row>
    <row r="443" spans="3:12" x14ac:dyDescent="0.25">
      <c r="C443" s="124"/>
      <c r="D443"/>
      <c r="E443"/>
      <c r="F443" s="88"/>
      <c r="G443" s="10"/>
      <c r="H443" s="10"/>
      <c r="I443" s="89"/>
      <c r="J443"/>
      <c r="K443" s="121"/>
      <c r="L443" s="9"/>
    </row>
    <row r="444" spans="3:12" x14ac:dyDescent="0.25">
      <c r="C444" s="124"/>
      <c r="D444"/>
      <c r="E444"/>
      <c r="F444" s="88"/>
      <c r="G444" s="10"/>
      <c r="H444" s="10"/>
      <c r="I444" s="89"/>
      <c r="J444"/>
      <c r="K444" s="121"/>
      <c r="L444" s="9"/>
    </row>
    <row r="445" spans="3:12" x14ac:dyDescent="0.25">
      <c r="C445" s="124"/>
      <c r="D445"/>
      <c r="E445"/>
      <c r="F445" s="88"/>
      <c r="G445" s="10"/>
      <c r="H445" s="10"/>
      <c r="I445" s="89"/>
      <c r="J445"/>
      <c r="K445" s="121"/>
      <c r="L445" s="9"/>
    </row>
    <row r="446" spans="3:12" x14ac:dyDescent="0.25">
      <c r="C446" s="124"/>
      <c r="D446"/>
      <c r="E446"/>
      <c r="F446" s="88"/>
      <c r="G446" s="10"/>
      <c r="H446" s="10"/>
      <c r="I446" s="89"/>
      <c r="J446"/>
      <c r="K446" s="121"/>
      <c r="L446" s="9"/>
    </row>
    <row r="447" spans="3:12" x14ac:dyDescent="0.25">
      <c r="C447" s="124"/>
      <c r="D447"/>
      <c r="E447"/>
      <c r="F447" s="88"/>
      <c r="G447" s="10"/>
      <c r="H447" s="10"/>
      <c r="I447" s="89"/>
      <c r="J447"/>
      <c r="K447" s="121"/>
      <c r="L447" s="9"/>
    </row>
    <row r="448" spans="3:12" x14ac:dyDescent="0.25">
      <c r="C448" s="124"/>
      <c r="D448"/>
      <c r="E448"/>
      <c r="F448" s="88"/>
      <c r="G448" s="10"/>
      <c r="H448" s="10"/>
      <c r="I448" s="89"/>
      <c r="J448"/>
      <c r="K448" s="121"/>
      <c r="L448" s="9"/>
    </row>
    <row r="449" spans="3:12" x14ac:dyDescent="0.25">
      <c r="C449" s="124"/>
      <c r="D449"/>
      <c r="E449"/>
      <c r="F449" s="88"/>
      <c r="G449" s="10"/>
      <c r="H449" s="10"/>
      <c r="I449" s="89"/>
      <c r="J449"/>
      <c r="K449" s="121"/>
      <c r="L449" s="9"/>
    </row>
    <row r="450" spans="3:12" x14ac:dyDescent="0.25">
      <c r="C450" s="124"/>
      <c r="D450"/>
      <c r="E450"/>
      <c r="F450" s="88"/>
      <c r="G450" s="10"/>
      <c r="H450" s="10"/>
      <c r="I450" s="89"/>
      <c r="J450"/>
      <c r="K450" s="121"/>
      <c r="L450" s="9"/>
    </row>
    <row r="451" spans="3:12" x14ac:dyDescent="0.25">
      <c r="C451" s="124"/>
      <c r="D451"/>
      <c r="E451"/>
      <c r="F451" s="88"/>
      <c r="G451" s="10"/>
      <c r="H451" s="10"/>
      <c r="I451" s="89"/>
      <c r="J451"/>
      <c r="K451" s="121"/>
      <c r="L451" s="9"/>
    </row>
    <row r="452" spans="3:12" x14ac:dyDescent="0.25">
      <c r="C452" s="124"/>
      <c r="D452"/>
      <c r="E452"/>
      <c r="F452" s="88"/>
      <c r="G452" s="10"/>
      <c r="H452" s="10"/>
      <c r="I452" s="89"/>
      <c r="J452"/>
      <c r="K452" s="121"/>
      <c r="L452" s="9"/>
    </row>
    <row r="453" spans="3:12" x14ac:dyDescent="0.25">
      <c r="C453" s="124"/>
      <c r="D453"/>
      <c r="E453"/>
      <c r="F453" s="88"/>
      <c r="G453" s="10"/>
      <c r="H453" s="10"/>
      <c r="I453" s="89"/>
      <c r="J453"/>
      <c r="K453" s="121"/>
      <c r="L453" s="9"/>
    </row>
    <row r="454" spans="3:12" x14ac:dyDescent="0.25">
      <c r="C454" s="124"/>
      <c r="D454"/>
      <c r="E454"/>
      <c r="F454" s="88"/>
      <c r="G454" s="10"/>
      <c r="H454" s="10"/>
      <c r="I454" s="89"/>
      <c r="J454"/>
      <c r="K454" s="121"/>
      <c r="L454" s="9"/>
    </row>
    <row r="455" spans="3:12" x14ac:dyDescent="0.25">
      <c r="C455" s="124"/>
      <c r="D455"/>
      <c r="E455"/>
      <c r="F455" s="88"/>
      <c r="G455" s="10"/>
      <c r="H455" s="10"/>
      <c r="I455" s="89"/>
      <c r="J455"/>
      <c r="K455" s="121"/>
      <c r="L455" s="9"/>
    </row>
    <row r="456" spans="3:12" x14ac:dyDescent="0.25">
      <c r="C456" s="124"/>
      <c r="D456"/>
      <c r="E456"/>
      <c r="F456" s="88"/>
      <c r="G456" s="10"/>
      <c r="H456" s="10"/>
      <c r="I456" s="89"/>
      <c r="J456"/>
      <c r="K456" s="121"/>
      <c r="L456" s="9"/>
    </row>
    <row r="457" spans="3:12" x14ac:dyDescent="0.25">
      <c r="C457" s="124"/>
      <c r="D457"/>
      <c r="E457"/>
      <c r="F457" s="88"/>
      <c r="G457" s="10"/>
      <c r="H457" s="10"/>
      <c r="I457" s="89"/>
      <c r="J457"/>
      <c r="K457" s="121"/>
      <c r="L457" s="9"/>
    </row>
    <row r="458" spans="3:12" x14ac:dyDescent="0.25">
      <c r="C458" s="124"/>
      <c r="D458"/>
      <c r="E458"/>
      <c r="F458" s="88"/>
      <c r="G458" s="10"/>
      <c r="H458" s="10"/>
      <c r="I458" s="89"/>
      <c r="J458"/>
      <c r="K458" s="121"/>
      <c r="L458" s="9"/>
    </row>
    <row r="459" spans="3:12" x14ac:dyDescent="0.25">
      <c r="C459" s="124"/>
      <c r="D459"/>
      <c r="E459"/>
      <c r="F459" s="88"/>
      <c r="G459" s="10"/>
      <c r="H459" s="10"/>
      <c r="I459" s="89"/>
      <c r="J459"/>
      <c r="K459" s="121"/>
      <c r="L459" s="9"/>
    </row>
    <row r="460" spans="3:12" x14ac:dyDescent="0.25">
      <c r="C460" s="124"/>
      <c r="D460"/>
      <c r="E460"/>
      <c r="F460" s="88"/>
      <c r="G460" s="10"/>
      <c r="H460" s="10"/>
      <c r="I460" s="89"/>
      <c r="J460"/>
      <c r="K460" s="121"/>
      <c r="L460" s="9"/>
    </row>
    <row r="461" spans="3:12" x14ac:dyDescent="0.25">
      <c r="C461" s="124"/>
      <c r="D461"/>
      <c r="E461"/>
      <c r="F461" s="88"/>
      <c r="G461" s="10"/>
      <c r="H461" s="10"/>
      <c r="I461" s="89"/>
      <c r="J461"/>
      <c r="K461" s="121"/>
      <c r="L461" s="9"/>
    </row>
    <row r="462" spans="3:12" x14ac:dyDescent="0.25">
      <c r="C462" s="124"/>
      <c r="D462"/>
      <c r="E462"/>
      <c r="F462" s="88"/>
      <c r="G462" s="10"/>
      <c r="H462" s="10"/>
      <c r="I462" s="89"/>
      <c r="J462"/>
      <c r="K462" s="121"/>
      <c r="L462" s="9"/>
    </row>
    <row r="463" spans="3:12" x14ac:dyDescent="0.25">
      <c r="C463" s="124"/>
      <c r="D463"/>
      <c r="E463"/>
      <c r="F463" s="88"/>
      <c r="G463" s="10"/>
      <c r="H463" s="10"/>
      <c r="I463" s="89"/>
      <c r="J463"/>
      <c r="K463" s="121"/>
      <c r="L463" s="9"/>
    </row>
    <row r="464" spans="3:12" x14ac:dyDescent="0.25">
      <c r="C464" s="124"/>
      <c r="D464"/>
      <c r="E464"/>
      <c r="F464" s="88"/>
      <c r="G464" s="10"/>
      <c r="H464" s="10"/>
      <c r="I464" s="89"/>
      <c r="J464"/>
      <c r="K464" s="121"/>
      <c r="L464" s="9"/>
    </row>
    <row r="465" spans="3:12" x14ac:dyDescent="0.25">
      <c r="C465" s="124"/>
      <c r="D465"/>
      <c r="E465"/>
      <c r="F465" s="88"/>
      <c r="G465" s="10"/>
      <c r="H465" s="10"/>
      <c r="I465" s="89"/>
      <c r="J465"/>
      <c r="K465" s="121"/>
      <c r="L465" s="9"/>
    </row>
    <row r="466" spans="3:12" x14ac:dyDescent="0.25">
      <c r="C466" s="124"/>
      <c r="D466"/>
      <c r="E466"/>
      <c r="F466" s="88"/>
      <c r="G466" s="10"/>
      <c r="H466" s="10"/>
      <c r="I466" s="89"/>
      <c r="J466"/>
      <c r="K466" s="121"/>
      <c r="L466" s="9"/>
    </row>
    <row r="467" spans="3:12" x14ac:dyDescent="0.25">
      <c r="C467" s="124"/>
      <c r="D467"/>
      <c r="E467"/>
      <c r="F467" s="88"/>
      <c r="G467" s="10"/>
      <c r="H467" s="10"/>
      <c r="I467" s="89"/>
      <c r="J467"/>
      <c r="K467" s="121"/>
      <c r="L467" s="9"/>
    </row>
    <row r="468" spans="3:12" x14ac:dyDescent="0.25">
      <c r="C468" s="124"/>
      <c r="D468"/>
      <c r="E468"/>
      <c r="F468" s="88"/>
      <c r="G468" s="10"/>
      <c r="H468" s="10"/>
      <c r="I468" s="89"/>
      <c r="J468"/>
      <c r="K468" s="121"/>
      <c r="L468" s="9"/>
    </row>
    <row r="469" spans="3:12" x14ac:dyDescent="0.25">
      <c r="C469" s="124"/>
      <c r="D469"/>
      <c r="E469"/>
      <c r="F469" s="88"/>
      <c r="G469" s="10"/>
      <c r="H469" s="10"/>
      <c r="I469" s="89"/>
      <c r="J469"/>
      <c r="K469" s="121"/>
      <c r="L469" s="9"/>
    </row>
    <row r="470" spans="3:12" x14ac:dyDescent="0.25">
      <c r="C470" s="124"/>
      <c r="D470"/>
      <c r="E470"/>
      <c r="F470" s="88"/>
      <c r="G470" s="10"/>
      <c r="H470" s="10"/>
      <c r="I470" s="89"/>
      <c r="J470"/>
      <c r="K470" s="121"/>
      <c r="L470" s="9"/>
    </row>
    <row r="471" spans="3:12" x14ac:dyDescent="0.25">
      <c r="C471" s="124"/>
      <c r="D471"/>
      <c r="E471"/>
      <c r="F471" s="88"/>
      <c r="G471" s="10"/>
      <c r="H471" s="10"/>
      <c r="I471" s="89"/>
      <c r="J471"/>
      <c r="K471" s="121"/>
      <c r="L471" s="9"/>
    </row>
    <row r="472" spans="3:12" x14ac:dyDescent="0.25">
      <c r="C472" s="124"/>
      <c r="D472"/>
      <c r="E472"/>
      <c r="F472" s="88"/>
      <c r="G472" s="10"/>
      <c r="H472" s="10"/>
      <c r="I472" s="89"/>
      <c r="J472"/>
      <c r="K472" s="121"/>
      <c r="L472" s="9"/>
    </row>
    <row r="473" spans="3:12" x14ac:dyDescent="0.25">
      <c r="C473" s="124"/>
      <c r="D473"/>
      <c r="E473"/>
      <c r="F473" s="88"/>
      <c r="G473" s="10"/>
      <c r="H473" s="10"/>
      <c r="I473" s="89"/>
      <c r="J473"/>
      <c r="K473" s="121"/>
      <c r="L473" s="9"/>
    </row>
    <row r="474" spans="3:12" x14ac:dyDescent="0.25">
      <c r="C474" s="124"/>
      <c r="D474"/>
      <c r="E474"/>
      <c r="F474" s="88"/>
      <c r="G474" s="10"/>
      <c r="H474" s="10"/>
      <c r="I474" s="89"/>
      <c r="J474"/>
      <c r="K474" s="121"/>
      <c r="L474" s="9"/>
    </row>
    <row r="475" spans="3:12" x14ac:dyDescent="0.25">
      <c r="C475" s="124"/>
      <c r="D475"/>
      <c r="E475"/>
      <c r="F475" s="88"/>
      <c r="G475" s="10"/>
      <c r="H475" s="10"/>
      <c r="I475" s="89"/>
      <c r="J475"/>
      <c r="K475" s="121"/>
      <c r="L475" s="9"/>
    </row>
    <row r="476" spans="3:12" x14ac:dyDescent="0.25">
      <c r="C476" s="124"/>
      <c r="D476"/>
      <c r="E476"/>
      <c r="F476" s="88"/>
      <c r="G476" s="10"/>
      <c r="H476" s="10"/>
      <c r="I476" s="89"/>
      <c r="J476"/>
      <c r="K476" s="121"/>
      <c r="L476" s="9"/>
    </row>
    <row r="477" spans="3:12" x14ac:dyDescent="0.25">
      <c r="C477" s="124"/>
      <c r="D477"/>
      <c r="E477"/>
      <c r="F477" s="88"/>
      <c r="G477" s="10"/>
      <c r="H477" s="10"/>
      <c r="I477" s="89"/>
      <c r="J477"/>
      <c r="K477" s="121"/>
      <c r="L477" s="9"/>
    </row>
    <row r="478" spans="3:12" x14ac:dyDescent="0.25">
      <c r="C478" s="124"/>
      <c r="D478"/>
      <c r="E478"/>
      <c r="F478" s="88"/>
      <c r="G478" s="10"/>
      <c r="H478" s="10"/>
      <c r="I478" s="89"/>
      <c r="J478"/>
      <c r="K478" s="121"/>
      <c r="L478" s="9"/>
    </row>
    <row r="479" spans="3:12" x14ac:dyDescent="0.25">
      <c r="C479" s="124"/>
      <c r="D479"/>
      <c r="E479"/>
      <c r="F479" s="88"/>
      <c r="G479" s="10"/>
      <c r="H479" s="10"/>
      <c r="I479" s="89"/>
      <c r="J479"/>
      <c r="K479" s="121"/>
      <c r="L479" s="9"/>
    </row>
    <row r="480" spans="3:12" x14ac:dyDescent="0.25">
      <c r="C480" s="124"/>
      <c r="D480"/>
      <c r="E480"/>
      <c r="F480" s="88"/>
      <c r="G480" s="10"/>
      <c r="H480" s="10"/>
      <c r="I480" s="89"/>
      <c r="J480"/>
      <c r="K480" s="121"/>
      <c r="L480" s="9"/>
    </row>
    <row r="481" spans="3:12" x14ac:dyDescent="0.25">
      <c r="C481" s="124"/>
      <c r="D481"/>
      <c r="E481"/>
      <c r="F481" s="88"/>
      <c r="G481" s="10"/>
      <c r="H481" s="10"/>
      <c r="I481" s="89"/>
      <c r="J481"/>
      <c r="K481" s="121"/>
      <c r="L481" s="9"/>
    </row>
    <row r="482" spans="3:12" x14ac:dyDescent="0.25">
      <c r="C482" s="124"/>
      <c r="D482"/>
      <c r="E482"/>
      <c r="F482" s="88"/>
      <c r="G482" s="10"/>
      <c r="H482" s="10"/>
      <c r="I482" s="89"/>
      <c r="J482"/>
      <c r="K482" s="121"/>
      <c r="L482" s="9"/>
    </row>
    <row r="483" spans="3:12" x14ac:dyDescent="0.25">
      <c r="C483" s="124"/>
      <c r="D483"/>
      <c r="E483"/>
      <c r="F483" s="88"/>
      <c r="G483" s="10"/>
      <c r="H483" s="10"/>
      <c r="I483" s="89"/>
      <c r="J483"/>
      <c r="K483" s="121"/>
      <c r="L483" s="9"/>
    </row>
    <row r="484" spans="3:12" x14ac:dyDescent="0.25">
      <c r="C484" s="124"/>
      <c r="D484"/>
      <c r="E484"/>
      <c r="F484" s="88"/>
      <c r="G484" s="10"/>
      <c r="H484" s="10"/>
      <c r="I484" s="89"/>
      <c r="J484"/>
      <c r="K484" s="121"/>
      <c r="L484" s="9"/>
    </row>
    <row r="485" spans="3:12" x14ac:dyDescent="0.25">
      <c r="C485" s="124"/>
      <c r="D485"/>
      <c r="E485"/>
      <c r="F485" s="88"/>
      <c r="G485" s="10"/>
      <c r="H485" s="10"/>
      <c r="I485" s="89"/>
      <c r="J485"/>
      <c r="K485" s="121"/>
      <c r="L485" s="9"/>
    </row>
    <row r="486" spans="3:12" x14ac:dyDescent="0.25">
      <c r="C486" s="124"/>
      <c r="D486"/>
      <c r="E486"/>
      <c r="F486" s="88"/>
      <c r="G486" s="10"/>
      <c r="H486" s="10"/>
      <c r="I486" s="89"/>
      <c r="J486"/>
      <c r="K486" s="121"/>
      <c r="L486" s="9"/>
    </row>
    <row r="487" spans="3:12" x14ac:dyDescent="0.25">
      <c r="C487" s="124"/>
      <c r="D487"/>
      <c r="E487"/>
      <c r="F487" s="88"/>
      <c r="G487" s="10"/>
      <c r="H487" s="10"/>
      <c r="I487" s="89"/>
      <c r="J487"/>
      <c r="K487" s="121"/>
      <c r="L487" s="9"/>
    </row>
    <row r="488" spans="3:12" x14ac:dyDescent="0.25">
      <c r="C488" s="124"/>
      <c r="D488"/>
      <c r="E488"/>
      <c r="F488" s="88"/>
      <c r="G488" s="10"/>
      <c r="H488" s="10"/>
      <c r="I488" s="89"/>
      <c r="J488"/>
      <c r="K488" s="121"/>
      <c r="L488" s="9"/>
    </row>
    <row r="489" spans="3:12" x14ac:dyDescent="0.25">
      <c r="C489" s="124"/>
      <c r="D489"/>
      <c r="E489"/>
      <c r="F489" s="88"/>
      <c r="G489" s="10"/>
      <c r="H489" s="10"/>
      <c r="I489" s="89"/>
      <c r="J489"/>
      <c r="K489" s="121"/>
      <c r="L489" s="9"/>
    </row>
    <row r="490" spans="3:12" x14ac:dyDescent="0.25">
      <c r="C490" s="124"/>
      <c r="D490"/>
      <c r="E490"/>
      <c r="F490" s="88"/>
      <c r="G490" s="10"/>
      <c r="H490" s="10"/>
      <c r="I490" s="89"/>
      <c r="J490"/>
      <c r="K490" s="121"/>
      <c r="L490" s="9"/>
    </row>
    <row r="491" spans="3:12" x14ac:dyDescent="0.25">
      <c r="C491" s="124"/>
      <c r="D491"/>
      <c r="E491"/>
      <c r="F491" s="88"/>
      <c r="G491" s="10"/>
      <c r="H491" s="10"/>
      <c r="I491" s="89"/>
      <c r="J491"/>
      <c r="K491" s="121"/>
      <c r="L491" s="9"/>
    </row>
    <row r="492" spans="3:12" x14ac:dyDescent="0.25">
      <c r="C492" s="124"/>
      <c r="D492"/>
      <c r="E492"/>
      <c r="F492" s="88"/>
      <c r="G492" s="10"/>
      <c r="H492" s="10"/>
      <c r="I492" s="89"/>
      <c r="J492"/>
      <c r="K492" s="121"/>
      <c r="L492" s="9"/>
    </row>
    <row r="493" spans="3:12" x14ac:dyDescent="0.25">
      <c r="C493" s="124"/>
      <c r="D493"/>
      <c r="E493"/>
      <c r="F493" s="88"/>
      <c r="G493" s="10"/>
      <c r="H493" s="10"/>
      <c r="I493" s="89"/>
      <c r="J493"/>
      <c r="K493" s="121"/>
      <c r="L493" s="9"/>
    </row>
    <row r="494" spans="3:12" x14ac:dyDescent="0.25">
      <c r="C494" s="124"/>
      <c r="D494"/>
      <c r="E494"/>
      <c r="F494" s="88"/>
      <c r="G494" s="10"/>
      <c r="H494" s="10"/>
      <c r="I494" s="89"/>
      <c r="J494"/>
      <c r="K494" s="121"/>
      <c r="L494" s="9"/>
    </row>
    <row r="495" spans="3:12" x14ac:dyDescent="0.25">
      <c r="C495" s="124"/>
      <c r="D495"/>
      <c r="E495"/>
      <c r="F495" s="88"/>
      <c r="G495" s="10"/>
      <c r="H495" s="10"/>
      <c r="I495" s="89"/>
      <c r="J495"/>
      <c r="K495" s="121"/>
      <c r="L495" s="9"/>
    </row>
    <row r="496" spans="3:12" x14ac:dyDescent="0.25">
      <c r="C496" s="124"/>
      <c r="D496"/>
      <c r="E496"/>
      <c r="F496" s="88"/>
      <c r="G496" s="10"/>
      <c r="H496" s="10"/>
      <c r="I496" s="89"/>
      <c r="J496"/>
      <c r="K496" s="121"/>
      <c r="L496" s="9"/>
    </row>
    <row r="497" spans="3:12" x14ac:dyDescent="0.25">
      <c r="C497" s="124"/>
      <c r="D497"/>
      <c r="E497"/>
      <c r="F497" s="88"/>
      <c r="G497" s="10"/>
      <c r="H497" s="10"/>
      <c r="I497" s="89"/>
      <c r="J497"/>
      <c r="K497" s="121"/>
      <c r="L497" s="9"/>
    </row>
    <row r="498" spans="3:12" x14ac:dyDescent="0.25">
      <c r="C498" s="124"/>
      <c r="D498"/>
      <c r="E498"/>
      <c r="F498" s="88"/>
      <c r="G498" s="10"/>
      <c r="H498" s="10"/>
      <c r="I498" s="89"/>
      <c r="J498"/>
      <c r="K498" s="121"/>
      <c r="L498" s="9"/>
    </row>
    <row r="499" spans="3:12" x14ac:dyDescent="0.25">
      <c r="C499" s="124"/>
      <c r="D499"/>
      <c r="E499"/>
      <c r="F499" s="88"/>
      <c r="G499" s="10"/>
      <c r="H499" s="10"/>
      <c r="I499" s="89"/>
      <c r="J499"/>
      <c r="K499" s="121"/>
      <c r="L499" s="9"/>
    </row>
    <row r="500" spans="3:12" x14ac:dyDescent="0.25">
      <c r="C500" s="124"/>
      <c r="D500"/>
      <c r="E500"/>
      <c r="F500" s="88"/>
      <c r="G500" s="10"/>
      <c r="H500" s="10"/>
      <c r="I500" s="89"/>
      <c r="J500"/>
      <c r="K500" s="121"/>
      <c r="L500" s="9"/>
    </row>
    <row r="501" spans="3:12" x14ac:dyDescent="0.25">
      <c r="C501" s="124"/>
      <c r="D501"/>
      <c r="E501"/>
      <c r="F501" s="88"/>
      <c r="G501" s="10"/>
      <c r="H501" s="10"/>
      <c r="I501" s="89"/>
      <c r="J501"/>
      <c r="K501" s="121"/>
      <c r="L501" s="9"/>
    </row>
    <row r="502" spans="3:12" x14ac:dyDescent="0.25">
      <c r="C502" s="124"/>
      <c r="D502"/>
      <c r="E502"/>
      <c r="F502" s="88"/>
      <c r="G502" s="10"/>
      <c r="H502" s="10"/>
      <c r="I502" s="89"/>
      <c r="J502"/>
      <c r="K502" s="121"/>
      <c r="L502" s="9"/>
    </row>
    <row r="503" spans="3:12" x14ac:dyDescent="0.25">
      <c r="C503" s="124"/>
      <c r="D503"/>
      <c r="E503"/>
      <c r="F503" s="88"/>
      <c r="G503" s="10"/>
      <c r="H503" s="10"/>
      <c r="I503" s="89"/>
      <c r="J503"/>
      <c r="K503" s="121"/>
      <c r="L503" s="9"/>
    </row>
    <row r="504" spans="3:12" x14ac:dyDescent="0.25">
      <c r="C504" s="124"/>
      <c r="D504"/>
      <c r="E504"/>
      <c r="F504" s="88"/>
      <c r="G504" s="10"/>
      <c r="H504" s="10"/>
      <c r="I504" s="89"/>
      <c r="J504"/>
      <c r="K504" s="121"/>
      <c r="L504" s="9"/>
    </row>
    <row r="505" spans="3:12" x14ac:dyDescent="0.25">
      <c r="C505" s="124"/>
      <c r="D505"/>
      <c r="E505"/>
      <c r="F505" s="88"/>
      <c r="G505" s="10"/>
      <c r="H505" s="10"/>
      <c r="I505" s="89"/>
      <c r="J505"/>
      <c r="K505" s="121"/>
      <c r="L505" s="9"/>
    </row>
    <row r="506" spans="3:12" x14ac:dyDescent="0.25">
      <c r="C506" s="124"/>
      <c r="D506"/>
      <c r="E506"/>
      <c r="F506" s="88"/>
      <c r="G506" s="10"/>
      <c r="H506" s="10"/>
      <c r="I506" s="89"/>
      <c r="J506"/>
      <c r="K506" s="121"/>
      <c r="L506" s="9"/>
    </row>
    <row r="507" spans="3:12" x14ac:dyDescent="0.25">
      <c r="C507" s="124"/>
      <c r="D507"/>
      <c r="E507"/>
      <c r="F507" s="88"/>
      <c r="G507" s="10"/>
      <c r="H507" s="10"/>
      <c r="I507" s="89"/>
      <c r="J507"/>
      <c r="K507" s="121"/>
      <c r="L507" s="9"/>
    </row>
    <row r="508" spans="3:12" x14ac:dyDescent="0.25">
      <c r="C508" s="124"/>
      <c r="D508"/>
      <c r="E508"/>
      <c r="F508" s="88"/>
      <c r="G508" s="10"/>
      <c r="H508" s="10"/>
      <c r="I508" s="89"/>
      <c r="J508"/>
      <c r="K508" s="121"/>
      <c r="L508" s="9"/>
    </row>
    <row r="509" spans="3:12" x14ac:dyDescent="0.25">
      <c r="C509" s="124"/>
      <c r="D509"/>
      <c r="E509"/>
      <c r="F509" s="88"/>
      <c r="G509" s="10"/>
      <c r="H509" s="10"/>
      <c r="I509" s="89"/>
      <c r="J509"/>
      <c r="K509" s="121"/>
      <c r="L509" s="9"/>
    </row>
    <row r="510" spans="3:12" x14ac:dyDescent="0.25">
      <c r="C510" s="124"/>
      <c r="D510"/>
      <c r="E510"/>
      <c r="F510" s="88"/>
      <c r="G510" s="10"/>
      <c r="H510" s="10"/>
      <c r="I510" s="89"/>
      <c r="J510"/>
      <c r="K510" s="121"/>
      <c r="L510" s="9"/>
    </row>
    <row r="511" spans="3:12" x14ac:dyDescent="0.25">
      <c r="C511" s="124"/>
      <c r="D511"/>
      <c r="E511"/>
      <c r="F511" s="88"/>
      <c r="G511" s="10"/>
      <c r="H511" s="10"/>
      <c r="I511" s="89"/>
      <c r="J511"/>
      <c r="K511" s="121"/>
      <c r="L511" s="9"/>
    </row>
    <row r="512" spans="3:12" x14ac:dyDescent="0.25">
      <c r="C512" s="124"/>
      <c r="D512"/>
      <c r="E512"/>
      <c r="F512" s="88"/>
      <c r="G512" s="10"/>
      <c r="H512" s="10"/>
      <c r="I512" s="89"/>
      <c r="J512"/>
      <c r="K512" s="121"/>
      <c r="L512" s="9"/>
    </row>
    <row r="513" spans="3:12" x14ac:dyDescent="0.25">
      <c r="C513" s="124"/>
      <c r="D513"/>
      <c r="E513"/>
      <c r="F513" s="88"/>
      <c r="G513" s="10"/>
      <c r="H513" s="10"/>
      <c r="I513" s="89"/>
      <c r="J513"/>
      <c r="K513" s="121"/>
      <c r="L513" s="9"/>
    </row>
    <row r="514" spans="3:12" x14ac:dyDescent="0.25">
      <c r="C514" s="124"/>
      <c r="D514"/>
      <c r="E514"/>
      <c r="F514" s="88"/>
      <c r="G514" s="10"/>
      <c r="H514" s="10"/>
      <c r="I514" s="89"/>
      <c r="J514"/>
      <c r="K514" s="121"/>
      <c r="L514" s="9"/>
    </row>
    <row r="515" spans="3:12" x14ac:dyDescent="0.25">
      <c r="C515" s="124"/>
      <c r="D515"/>
      <c r="E515"/>
      <c r="F515" s="88"/>
      <c r="G515" s="10"/>
      <c r="H515" s="10"/>
      <c r="I515" s="89"/>
      <c r="J515"/>
      <c r="K515" s="121"/>
      <c r="L515" s="9"/>
    </row>
    <row r="516" spans="3:12" x14ac:dyDescent="0.25">
      <c r="C516" s="124"/>
      <c r="D516"/>
      <c r="E516"/>
      <c r="F516" s="88"/>
      <c r="G516" s="10"/>
      <c r="H516" s="10"/>
      <c r="I516" s="89"/>
      <c r="J516"/>
      <c r="K516" s="121"/>
      <c r="L516" s="9"/>
    </row>
    <row r="517" spans="3:12" x14ac:dyDescent="0.25">
      <c r="C517" s="124"/>
      <c r="D517"/>
      <c r="E517"/>
      <c r="F517" s="88"/>
      <c r="G517" s="10"/>
      <c r="H517" s="10"/>
      <c r="I517" s="89"/>
      <c r="J517"/>
      <c r="K517" s="121"/>
      <c r="L517" s="9"/>
    </row>
    <row r="518" spans="3:12" x14ac:dyDescent="0.25">
      <c r="C518" s="124"/>
      <c r="D518"/>
      <c r="E518"/>
      <c r="F518" s="88"/>
      <c r="G518" s="10"/>
      <c r="H518" s="10"/>
      <c r="I518" s="89"/>
      <c r="J518"/>
      <c r="K518" s="121"/>
      <c r="L518" s="9"/>
    </row>
    <row r="519" spans="3:12" x14ac:dyDescent="0.25">
      <c r="C519" s="124"/>
      <c r="D519"/>
      <c r="E519"/>
      <c r="F519" s="88"/>
      <c r="G519" s="10"/>
      <c r="H519" s="10"/>
      <c r="I519" s="89"/>
      <c r="J519"/>
      <c r="K519" s="121"/>
      <c r="L519" s="9"/>
    </row>
    <row r="520" spans="3:12" x14ac:dyDescent="0.25">
      <c r="C520" s="124"/>
      <c r="D520"/>
      <c r="E520"/>
      <c r="F520" s="88"/>
      <c r="G520" s="10"/>
      <c r="H520" s="10"/>
      <c r="I520" s="89"/>
      <c r="J520"/>
      <c r="K520" s="121"/>
      <c r="L520" s="9"/>
    </row>
    <row r="521" spans="3:12" x14ac:dyDescent="0.25">
      <c r="C521" s="124"/>
      <c r="D521"/>
      <c r="E521"/>
      <c r="F521" s="88"/>
      <c r="G521" s="10"/>
      <c r="H521" s="10"/>
      <c r="I521" s="89"/>
      <c r="J521"/>
      <c r="K521" s="121"/>
      <c r="L521" s="9"/>
    </row>
    <row r="522" spans="3:12" x14ac:dyDescent="0.25">
      <c r="C522" s="124"/>
      <c r="D522"/>
      <c r="E522"/>
      <c r="F522" s="88"/>
      <c r="G522" s="10"/>
      <c r="H522" s="10"/>
      <c r="I522" s="89"/>
      <c r="J522"/>
      <c r="K522" s="121"/>
      <c r="L522" s="9"/>
    </row>
    <row r="523" spans="3:12" x14ac:dyDescent="0.25">
      <c r="C523" s="124"/>
      <c r="D523"/>
      <c r="E523"/>
      <c r="F523" s="88"/>
      <c r="G523" s="10"/>
      <c r="H523" s="10"/>
      <c r="I523" s="89"/>
      <c r="J523"/>
      <c r="K523" s="121"/>
      <c r="L523" s="9"/>
    </row>
    <row r="524" spans="3:12" x14ac:dyDescent="0.25">
      <c r="C524" s="124"/>
      <c r="D524"/>
      <c r="E524"/>
      <c r="F524" s="88"/>
      <c r="G524" s="10"/>
      <c r="H524" s="10"/>
      <c r="I524" s="89"/>
      <c r="J524"/>
      <c r="K524" s="121"/>
      <c r="L524" s="9"/>
    </row>
    <row r="525" spans="3:12" x14ac:dyDescent="0.25">
      <c r="C525" s="124"/>
      <c r="D525"/>
      <c r="E525"/>
      <c r="F525" s="88"/>
      <c r="G525" s="10"/>
      <c r="H525" s="10"/>
      <c r="I525" s="89"/>
      <c r="J525"/>
      <c r="K525" s="121"/>
      <c r="L525" s="9"/>
    </row>
    <row r="526" spans="3:12" x14ac:dyDescent="0.25">
      <c r="C526" s="124"/>
      <c r="D526"/>
      <c r="E526"/>
      <c r="F526" s="88"/>
      <c r="G526" s="10"/>
      <c r="H526" s="10"/>
      <c r="I526" s="89"/>
      <c r="J526"/>
      <c r="K526" s="121"/>
      <c r="L526" s="9"/>
    </row>
    <row r="527" spans="3:12" x14ac:dyDescent="0.25">
      <c r="C527" s="124"/>
      <c r="D527"/>
      <c r="E527"/>
      <c r="F527" s="88"/>
      <c r="G527" s="10"/>
      <c r="H527" s="10"/>
      <c r="I527" s="89"/>
      <c r="J527"/>
      <c r="K527" s="121"/>
      <c r="L527" s="9"/>
    </row>
    <row r="528" spans="3:12" x14ac:dyDescent="0.25">
      <c r="C528" s="124"/>
      <c r="D528"/>
      <c r="E528"/>
      <c r="F528" s="88"/>
      <c r="G528" s="10"/>
      <c r="H528" s="10"/>
      <c r="I528" s="89"/>
      <c r="J528"/>
      <c r="K528" s="121"/>
      <c r="L528" s="9"/>
    </row>
    <row r="529" spans="3:12" x14ac:dyDescent="0.25">
      <c r="C529" s="124"/>
      <c r="D529"/>
      <c r="E529"/>
      <c r="F529" s="88"/>
      <c r="G529" s="10"/>
      <c r="H529" s="10"/>
      <c r="I529" s="89"/>
      <c r="J529"/>
      <c r="K529" s="121"/>
      <c r="L529" s="9"/>
    </row>
    <row r="530" spans="3:12" x14ac:dyDescent="0.25">
      <c r="C530" s="124"/>
      <c r="D530"/>
      <c r="E530"/>
      <c r="F530" s="88"/>
      <c r="G530" s="10"/>
      <c r="H530" s="10"/>
      <c r="I530" s="89"/>
      <c r="J530"/>
      <c r="K530" s="121"/>
      <c r="L530" s="9"/>
    </row>
    <row r="531" spans="3:12" x14ac:dyDescent="0.25">
      <c r="C531" s="124"/>
      <c r="D531"/>
      <c r="E531"/>
      <c r="F531" s="88"/>
      <c r="G531" s="10"/>
      <c r="H531" s="10"/>
      <c r="I531" s="89"/>
      <c r="J531"/>
      <c r="K531" s="121"/>
      <c r="L531" s="9"/>
    </row>
    <row r="532" spans="3:12" x14ac:dyDescent="0.25">
      <c r="C532" s="124"/>
      <c r="D532"/>
      <c r="E532"/>
      <c r="F532" s="88"/>
      <c r="G532" s="10"/>
      <c r="H532" s="10"/>
      <c r="I532" s="89"/>
      <c r="J532"/>
      <c r="K532" s="121"/>
      <c r="L532" s="9"/>
    </row>
    <row r="533" spans="3:12" x14ac:dyDescent="0.25">
      <c r="C533" s="124"/>
      <c r="D533"/>
      <c r="E533"/>
      <c r="F533" s="88"/>
      <c r="G533" s="10"/>
      <c r="H533" s="10"/>
      <c r="I533" s="89"/>
      <c r="J533"/>
      <c r="K533" s="121"/>
      <c r="L533" s="9"/>
    </row>
    <row r="534" spans="3:12" x14ac:dyDescent="0.25">
      <c r="C534" s="124"/>
      <c r="D534"/>
      <c r="E534"/>
      <c r="F534" s="88"/>
      <c r="G534" s="10"/>
      <c r="H534" s="10"/>
      <c r="I534" s="89"/>
      <c r="J534"/>
      <c r="K534" s="121"/>
      <c r="L534" s="9"/>
    </row>
    <row r="535" spans="3:12" x14ac:dyDescent="0.25">
      <c r="C535" s="124"/>
      <c r="D535"/>
      <c r="E535"/>
      <c r="F535" s="88"/>
      <c r="G535" s="10"/>
      <c r="H535" s="10"/>
      <c r="I535" s="89"/>
      <c r="J535"/>
      <c r="K535" s="121"/>
      <c r="L535" s="9"/>
    </row>
    <row r="536" spans="3:12" x14ac:dyDescent="0.25">
      <c r="C536" s="124"/>
      <c r="D536"/>
      <c r="E536"/>
      <c r="F536" s="88"/>
      <c r="G536" s="10"/>
      <c r="H536" s="10"/>
      <c r="I536" s="89"/>
      <c r="J536"/>
      <c r="K536" s="121"/>
      <c r="L536" s="9"/>
    </row>
    <row r="537" spans="3:12" x14ac:dyDescent="0.25">
      <c r="C537" s="124"/>
      <c r="D537"/>
      <c r="E537"/>
      <c r="F537" s="88"/>
      <c r="G537" s="10"/>
      <c r="H537" s="10"/>
      <c r="I537" s="89"/>
      <c r="J537"/>
      <c r="K537" s="121"/>
      <c r="L537" s="9"/>
    </row>
    <row r="538" spans="3:12" x14ac:dyDescent="0.25">
      <c r="C538" s="124"/>
      <c r="D538"/>
      <c r="E538"/>
      <c r="F538" s="88"/>
      <c r="G538" s="10"/>
      <c r="H538" s="10"/>
      <c r="I538" s="89"/>
      <c r="J538"/>
      <c r="K538" s="121"/>
      <c r="L538" s="9"/>
    </row>
    <row r="539" spans="3:12" x14ac:dyDescent="0.25">
      <c r="C539" s="124"/>
      <c r="D539"/>
      <c r="E539"/>
      <c r="F539" s="88"/>
      <c r="G539" s="10"/>
      <c r="H539" s="10"/>
      <c r="I539" s="89"/>
      <c r="J539"/>
      <c r="K539" s="121"/>
      <c r="L539" s="9"/>
    </row>
    <row r="540" spans="3:12" x14ac:dyDescent="0.25">
      <c r="C540" s="124"/>
      <c r="D540"/>
      <c r="E540"/>
      <c r="F540" s="88"/>
      <c r="G540" s="10"/>
      <c r="H540" s="10"/>
      <c r="I540" s="89"/>
      <c r="J540"/>
      <c r="K540" s="121"/>
      <c r="L540" s="9"/>
    </row>
    <row r="541" spans="3:12" x14ac:dyDescent="0.25">
      <c r="C541" s="124"/>
      <c r="D541"/>
      <c r="E541"/>
      <c r="F541" s="88"/>
      <c r="G541" s="10"/>
      <c r="H541" s="10"/>
      <c r="I541" s="89"/>
      <c r="J541"/>
      <c r="K541" s="121"/>
      <c r="L541" s="9"/>
    </row>
    <row r="542" spans="3:12" x14ac:dyDescent="0.25">
      <c r="C542" s="124"/>
      <c r="D542"/>
      <c r="E542"/>
      <c r="F542" s="88"/>
      <c r="G542" s="10"/>
      <c r="H542" s="10"/>
      <c r="I542" s="89"/>
      <c r="J542"/>
      <c r="K542" s="121"/>
      <c r="L542" s="9"/>
    </row>
    <row r="543" spans="3:12" x14ac:dyDescent="0.25">
      <c r="C543" s="124"/>
      <c r="D543"/>
      <c r="E543"/>
      <c r="F543" s="88"/>
      <c r="G543" s="10"/>
      <c r="H543" s="10"/>
      <c r="I543" s="89"/>
      <c r="J543"/>
      <c r="K543" s="121"/>
      <c r="L543" s="9"/>
    </row>
    <row r="544" spans="3:12" x14ac:dyDescent="0.25">
      <c r="C544" s="124"/>
      <c r="D544"/>
      <c r="E544"/>
      <c r="F544" s="88"/>
      <c r="G544" s="10"/>
      <c r="H544" s="10"/>
      <c r="I544" s="89"/>
      <c r="J544"/>
      <c r="K544" s="121"/>
      <c r="L544" s="9"/>
    </row>
    <row r="545" spans="3:12" x14ac:dyDescent="0.25">
      <c r="C545" s="124"/>
      <c r="D545"/>
      <c r="E545"/>
      <c r="F545" s="88"/>
      <c r="G545" s="10"/>
      <c r="H545" s="10"/>
      <c r="I545" s="89"/>
      <c r="J545"/>
      <c r="K545" s="121"/>
      <c r="L545" s="9"/>
    </row>
    <row r="546" spans="3:12" x14ac:dyDescent="0.25">
      <c r="C546" s="124"/>
      <c r="D546"/>
      <c r="E546"/>
      <c r="F546" s="88"/>
      <c r="G546" s="10"/>
      <c r="H546" s="10"/>
      <c r="I546" s="89"/>
      <c r="J546"/>
      <c r="K546" s="121"/>
      <c r="L546" s="9"/>
    </row>
    <row r="547" spans="3:12" x14ac:dyDescent="0.25">
      <c r="C547" s="124"/>
      <c r="D547"/>
      <c r="E547"/>
      <c r="F547" s="88"/>
      <c r="G547" s="10"/>
      <c r="H547" s="10"/>
      <c r="I547" s="89"/>
      <c r="J547"/>
      <c r="K547" s="121"/>
      <c r="L547" s="9"/>
    </row>
    <row r="548" spans="3:12" x14ac:dyDescent="0.25">
      <c r="C548" s="124"/>
      <c r="D548"/>
      <c r="E548"/>
      <c r="F548" s="88"/>
      <c r="G548" s="10"/>
      <c r="H548" s="10"/>
      <c r="I548" s="89"/>
      <c r="J548"/>
      <c r="K548" s="121"/>
      <c r="L548" s="9"/>
    </row>
    <row r="549" spans="3:12" x14ac:dyDescent="0.25">
      <c r="C549" s="124"/>
      <c r="D549"/>
      <c r="E549"/>
      <c r="F549" s="88"/>
      <c r="G549" s="10"/>
      <c r="H549" s="10"/>
      <c r="I549" s="89"/>
      <c r="J549"/>
      <c r="K549" s="121"/>
      <c r="L549" s="9"/>
    </row>
    <row r="550" spans="3:12" x14ac:dyDescent="0.25">
      <c r="C550" s="124"/>
      <c r="D550"/>
      <c r="E550"/>
      <c r="F550" s="88"/>
      <c r="G550" s="10"/>
      <c r="H550" s="10"/>
      <c r="I550" s="89"/>
      <c r="J550"/>
      <c r="K550" s="121"/>
      <c r="L550" s="9"/>
    </row>
    <row r="551" spans="3:12" x14ac:dyDescent="0.25">
      <c r="C551" s="124"/>
      <c r="D551"/>
      <c r="E551"/>
      <c r="F551" s="88"/>
      <c r="G551" s="10"/>
      <c r="H551" s="10"/>
      <c r="I551" s="89"/>
      <c r="J551"/>
      <c r="K551" s="121"/>
      <c r="L551" s="9"/>
    </row>
    <row r="552" spans="3:12" x14ac:dyDescent="0.25">
      <c r="C552" s="124"/>
      <c r="D552"/>
      <c r="E552"/>
      <c r="F552" s="88"/>
      <c r="G552" s="10"/>
      <c r="H552" s="10"/>
      <c r="I552" s="89"/>
      <c r="J552"/>
      <c r="K552" s="121"/>
      <c r="L552" s="9"/>
    </row>
    <row r="553" spans="3:12" x14ac:dyDescent="0.25">
      <c r="C553" s="124"/>
      <c r="D553"/>
      <c r="E553"/>
      <c r="F553" s="88"/>
      <c r="G553" s="10"/>
      <c r="H553" s="10"/>
      <c r="I553" s="89"/>
      <c r="J553"/>
      <c r="K553" s="121"/>
      <c r="L553" s="9"/>
    </row>
    <row r="554" spans="3:12" x14ac:dyDescent="0.25">
      <c r="C554" s="124"/>
      <c r="D554"/>
      <c r="E554"/>
      <c r="F554" s="88"/>
      <c r="G554" s="10"/>
      <c r="H554" s="10"/>
      <c r="I554" s="89"/>
      <c r="J554"/>
      <c r="K554" s="121"/>
      <c r="L554" s="9"/>
    </row>
    <row r="555" spans="3:12" x14ac:dyDescent="0.25">
      <c r="C555" s="124"/>
      <c r="D555"/>
      <c r="E555"/>
      <c r="F555" s="88"/>
      <c r="G555" s="10"/>
      <c r="H555" s="10"/>
      <c r="I555" s="89"/>
      <c r="J555"/>
      <c r="K555" s="121"/>
      <c r="L555" s="9"/>
    </row>
    <row r="556" spans="3:12" x14ac:dyDescent="0.25">
      <c r="C556" s="124"/>
      <c r="D556"/>
      <c r="E556"/>
      <c r="F556" s="88"/>
      <c r="G556" s="10"/>
      <c r="H556" s="10"/>
      <c r="I556" s="89"/>
      <c r="J556"/>
      <c r="K556" s="121"/>
      <c r="L556" s="9"/>
    </row>
    <row r="557" spans="3:12" x14ac:dyDescent="0.25">
      <c r="C557" s="124"/>
      <c r="D557"/>
      <c r="E557"/>
      <c r="F557" s="88"/>
      <c r="G557" s="10"/>
      <c r="H557" s="10"/>
      <c r="I557" s="89"/>
      <c r="J557"/>
      <c r="K557" s="121"/>
      <c r="L557" s="9"/>
    </row>
    <row r="558" spans="3:12" x14ac:dyDescent="0.25">
      <c r="C558" s="124"/>
      <c r="D558"/>
      <c r="E558"/>
      <c r="F558" s="88"/>
      <c r="G558" s="10"/>
      <c r="H558" s="10"/>
      <c r="I558" s="89"/>
      <c r="J558"/>
      <c r="K558" s="121"/>
      <c r="L558" s="9"/>
    </row>
    <row r="559" spans="3:12" x14ac:dyDescent="0.25">
      <c r="C559" s="124"/>
      <c r="D559"/>
      <c r="E559"/>
      <c r="F559" s="88"/>
      <c r="G559" s="10"/>
      <c r="H559" s="10"/>
      <c r="I559" s="89"/>
      <c r="J559"/>
      <c r="K559" s="121"/>
      <c r="L559" s="9"/>
    </row>
    <row r="560" spans="3:12" x14ac:dyDescent="0.25">
      <c r="C560" s="124"/>
      <c r="D560"/>
      <c r="E560"/>
      <c r="F560" s="88"/>
      <c r="G560" s="10"/>
      <c r="H560" s="10"/>
      <c r="I560" s="89"/>
      <c r="J560"/>
      <c r="K560" s="121"/>
      <c r="L560" s="9"/>
    </row>
    <row r="561" spans="3:12" x14ac:dyDescent="0.25">
      <c r="C561" s="124"/>
      <c r="D561"/>
      <c r="E561"/>
      <c r="F561" s="88"/>
      <c r="G561" s="10"/>
      <c r="H561" s="10"/>
      <c r="I561" s="89"/>
      <c r="J561"/>
      <c r="K561" s="121"/>
      <c r="L561" s="9"/>
    </row>
    <row r="562" spans="3:12" x14ac:dyDescent="0.25">
      <c r="C562" s="124"/>
      <c r="D562"/>
      <c r="E562"/>
      <c r="F562" s="88"/>
      <c r="G562" s="10"/>
      <c r="H562" s="10"/>
      <c r="I562" s="89"/>
      <c r="J562"/>
      <c r="K562" s="121"/>
      <c r="L562" s="9"/>
    </row>
    <row r="563" spans="3:12" x14ac:dyDescent="0.25">
      <c r="C563" s="124"/>
      <c r="D563"/>
      <c r="E563"/>
      <c r="F563" s="88"/>
      <c r="G563" s="10"/>
      <c r="H563" s="10"/>
      <c r="I563" s="89"/>
      <c r="J563"/>
      <c r="K563" s="121"/>
      <c r="L563" s="9"/>
    </row>
    <row r="564" spans="3:12" x14ac:dyDescent="0.25">
      <c r="C564" s="124"/>
      <c r="D564"/>
      <c r="E564"/>
      <c r="F564" s="88"/>
      <c r="G564" s="10"/>
      <c r="H564" s="10"/>
      <c r="I564" s="89"/>
      <c r="J564"/>
      <c r="K564" s="121"/>
      <c r="L564" s="9"/>
    </row>
    <row r="565" spans="3:12" x14ac:dyDescent="0.25">
      <c r="C565" s="124"/>
      <c r="D565"/>
      <c r="E565"/>
      <c r="F565" s="88"/>
      <c r="G565" s="10"/>
      <c r="H565" s="10"/>
      <c r="I565" s="89"/>
      <c r="J565"/>
      <c r="K565" s="121"/>
      <c r="L565" s="9"/>
    </row>
    <row r="566" spans="3:12" x14ac:dyDescent="0.25">
      <c r="C566" s="124"/>
      <c r="D566"/>
      <c r="E566"/>
      <c r="F566" s="88"/>
      <c r="G566" s="10"/>
      <c r="H566" s="10"/>
      <c r="I566" s="89"/>
      <c r="J566"/>
      <c r="K566" s="121"/>
      <c r="L566" s="9"/>
    </row>
    <row r="567" spans="3:12" x14ac:dyDescent="0.25">
      <c r="C567" s="124"/>
      <c r="D567"/>
      <c r="E567"/>
      <c r="F567" s="88"/>
      <c r="G567" s="10"/>
      <c r="H567" s="10"/>
      <c r="I567" s="89"/>
      <c r="J567"/>
      <c r="K567" s="121"/>
      <c r="L567" s="9"/>
    </row>
    <row r="568" spans="3:12" x14ac:dyDescent="0.25">
      <c r="C568" s="124"/>
      <c r="D568"/>
      <c r="E568"/>
      <c r="F568" s="88"/>
      <c r="G568" s="10"/>
      <c r="H568" s="10"/>
      <c r="I568" s="89"/>
      <c r="J568"/>
      <c r="K568" s="121"/>
      <c r="L568" s="9"/>
    </row>
    <row r="569" spans="3:12" x14ac:dyDescent="0.25">
      <c r="C569" s="124"/>
      <c r="D569"/>
      <c r="E569"/>
      <c r="F569" s="88"/>
      <c r="G569" s="10"/>
      <c r="H569" s="10"/>
      <c r="I569" s="89"/>
      <c r="J569"/>
      <c r="K569" s="121"/>
      <c r="L569" s="9"/>
    </row>
    <row r="570" spans="3:12" x14ac:dyDescent="0.25">
      <c r="C570" s="124"/>
      <c r="D570"/>
      <c r="E570"/>
      <c r="F570" s="88"/>
      <c r="G570" s="10"/>
      <c r="H570" s="10"/>
      <c r="I570" s="89"/>
      <c r="J570"/>
      <c r="K570" s="121"/>
      <c r="L570" s="9"/>
    </row>
    <row r="571" spans="3:12" x14ac:dyDescent="0.25">
      <c r="C571" s="124"/>
      <c r="D571"/>
      <c r="E571"/>
      <c r="F571" s="88"/>
      <c r="G571" s="10"/>
      <c r="H571" s="10"/>
      <c r="I571" s="89"/>
      <c r="J571"/>
      <c r="K571" s="121"/>
      <c r="L571" s="9"/>
    </row>
    <row r="572" spans="3:12" x14ac:dyDescent="0.25">
      <c r="C572" s="124"/>
      <c r="D572"/>
      <c r="E572"/>
      <c r="F572" s="88"/>
      <c r="G572" s="10"/>
      <c r="H572" s="10"/>
      <c r="I572" s="89"/>
      <c r="J572"/>
      <c r="K572" s="121"/>
      <c r="L572" s="9"/>
    </row>
    <row r="573" spans="3:12" x14ac:dyDescent="0.25">
      <c r="C573" s="124"/>
      <c r="D573"/>
      <c r="E573"/>
      <c r="F573" s="88"/>
      <c r="G573" s="10"/>
      <c r="H573" s="10"/>
      <c r="I573" s="89"/>
      <c r="J573"/>
      <c r="K573" s="121"/>
      <c r="L573" s="9"/>
    </row>
    <row r="574" spans="3:12" x14ac:dyDescent="0.25">
      <c r="C574" s="124"/>
      <c r="D574"/>
      <c r="E574"/>
      <c r="F574" s="88"/>
      <c r="G574" s="10"/>
      <c r="H574" s="10"/>
      <c r="I574" s="89"/>
      <c r="J574"/>
      <c r="K574" s="121"/>
      <c r="L574" s="9"/>
    </row>
    <row r="575" spans="3:12" x14ac:dyDescent="0.25">
      <c r="C575" s="124"/>
      <c r="D575"/>
      <c r="E575"/>
      <c r="F575" s="88"/>
      <c r="G575" s="10"/>
      <c r="H575" s="10"/>
      <c r="I575" s="89"/>
      <c r="J575"/>
      <c r="K575" s="121"/>
      <c r="L575" s="9"/>
    </row>
    <row r="576" spans="3:12" x14ac:dyDescent="0.25">
      <c r="C576" s="124"/>
      <c r="D576"/>
      <c r="E576"/>
      <c r="F576" s="88"/>
      <c r="G576" s="10"/>
      <c r="H576" s="10"/>
      <c r="I576" s="89"/>
      <c r="J576"/>
      <c r="K576" s="121"/>
      <c r="L576" s="9"/>
    </row>
    <row r="577" spans="3:12" x14ac:dyDescent="0.25">
      <c r="C577" s="124"/>
      <c r="D577"/>
      <c r="E577"/>
      <c r="F577" s="88"/>
      <c r="G577" s="10"/>
      <c r="H577" s="10"/>
      <c r="I577" s="89"/>
      <c r="J577"/>
      <c r="K577" s="121"/>
      <c r="L577" s="9"/>
    </row>
    <row r="578" spans="3:12" x14ac:dyDescent="0.25">
      <c r="C578" s="124"/>
      <c r="D578"/>
      <c r="E578"/>
      <c r="F578" s="88"/>
      <c r="G578" s="10"/>
      <c r="H578" s="10"/>
      <c r="I578" s="89"/>
      <c r="J578"/>
      <c r="K578" s="121"/>
      <c r="L578" s="9"/>
    </row>
    <row r="579" spans="3:12" x14ac:dyDescent="0.25">
      <c r="C579" s="124"/>
      <c r="D579"/>
      <c r="E579"/>
      <c r="F579" s="88"/>
      <c r="G579" s="10"/>
      <c r="H579" s="10"/>
      <c r="I579" s="89"/>
      <c r="J579"/>
      <c r="K579" s="121"/>
      <c r="L579" s="9"/>
    </row>
    <row r="580" spans="3:12" x14ac:dyDescent="0.25">
      <c r="C580" s="124"/>
      <c r="D580"/>
      <c r="E580"/>
      <c r="F580" s="88"/>
      <c r="G580" s="10"/>
      <c r="H580" s="10"/>
      <c r="I580" s="89"/>
      <c r="J580"/>
      <c r="K580" s="121"/>
      <c r="L580" s="9"/>
    </row>
    <row r="581" spans="3:12" x14ac:dyDescent="0.25">
      <c r="C581" s="124"/>
      <c r="D581"/>
      <c r="E581"/>
      <c r="F581" s="88"/>
      <c r="G581" s="10"/>
      <c r="H581" s="10"/>
      <c r="I581" s="89"/>
      <c r="J581"/>
      <c r="K581" s="121"/>
      <c r="L581" s="9"/>
    </row>
    <row r="582" spans="3:12" x14ac:dyDescent="0.25">
      <c r="C582" s="124"/>
      <c r="D582"/>
      <c r="E582"/>
      <c r="F582" s="88"/>
      <c r="G582" s="10"/>
      <c r="H582" s="10"/>
      <c r="I582" s="89"/>
      <c r="J582"/>
      <c r="K582" s="121"/>
      <c r="L582" s="9"/>
    </row>
    <row r="583" spans="3:12" x14ac:dyDescent="0.25">
      <c r="C583" s="124"/>
      <c r="D583"/>
      <c r="E583"/>
      <c r="F583" s="88"/>
      <c r="G583" s="10"/>
      <c r="H583" s="10"/>
      <c r="I583" s="89"/>
      <c r="J583"/>
      <c r="K583" s="121"/>
      <c r="L583" s="9"/>
    </row>
    <row r="584" spans="3:12" x14ac:dyDescent="0.25">
      <c r="C584" s="124"/>
      <c r="D584"/>
      <c r="E584"/>
      <c r="F584" s="88"/>
      <c r="G584" s="10"/>
      <c r="H584" s="10"/>
      <c r="I584" s="89"/>
      <c r="J584"/>
      <c r="K584" s="121"/>
      <c r="L584" s="9"/>
    </row>
    <row r="585" spans="3:12" x14ac:dyDescent="0.25">
      <c r="C585" s="124"/>
      <c r="D585"/>
      <c r="E585"/>
      <c r="F585" s="88"/>
      <c r="G585" s="10"/>
      <c r="H585" s="10"/>
      <c r="I585" s="89"/>
      <c r="J585"/>
      <c r="K585" s="121"/>
      <c r="L585" s="9"/>
    </row>
    <row r="586" spans="3:12" x14ac:dyDescent="0.25">
      <c r="C586" s="124"/>
      <c r="D586"/>
      <c r="E586"/>
      <c r="F586" s="88"/>
      <c r="G586" s="10"/>
      <c r="H586" s="10"/>
      <c r="I586" s="89"/>
      <c r="J586"/>
      <c r="K586" s="121"/>
      <c r="L586" s="9"/>
    </row>
    <row r="587" spans="3:12" x14ac:dyDescent="0.25">
      <c r="C587" s="124"/>
      <c r="D587"/>
      <c r="E587"/>
      <c r="F587" s="88"/>
      <c r="G587" s="10"/>
      <c r="H587" s="10"/>
      <c r="I587" s="89"/>
      <c r="J587"/>
      <c r="K587" s="121"/>
      <c r="L587" s="9"/>
    </row>
    <row r="588" spans="3:12" x14ac:dyDescent="0.25">
      <c r="C588" s="124"/>
      <c r="D588"/>
      <c r="E588"/>
      <c r="F588" s="88"/>
      <c r="G588" s="10"/>
      <c r="H588" s="10"/>
      <c r="I588" s="89"/>
      <c r="J588"/>
      <c r="K588" s="121"/>
      <c r="L588" s="9"/>
    </row>
    <row r="589" spans="3:12" x14ac:dyDescent="0.25">
      <c r="C589" s="124"/>
      <c r="D589"/>
      <c r="E589"/>
      <c r="F589" s="88"/>
      <c r="G589" s="10"/>
      <c r="H589" s="10"/>
      <c r="I589" s="89"/>
      <c r="J589"/>
      <c r="K589" s="121"/>
      <c r="L589" s="9"/>
    </row>
    <row r="590" spans="3:12" x14ac:dyDescent="0.25">
      <c r="C590" s="124"/>
      <c r="D590"/>
      <c r="E590"/>
      <c r="F590" s="88"/>
      <c r="G590" s="10"/>
      <c r="H590" s="10"/>
      <c r="I590" s="89"/>
      <c r="J590"/>
      <c r="K590" s="121"/>
      <c r="L590" s="9"/>
    </row>
    <row r="591" spans="3:12" x14ac:dyDescent="0.25">
      <c r="C591" s="124"/>
      <c r="D591"/>
      <c r="E591"/>
      <c r="F591" s="88"/>
      <c r="G591" s="10"/>
      <c r="H591" s="10"/>
      <c r="I591" s="89"/>
      <c r="J591"/>
      <c r="K591" s="121"/>
      <c r="L591" s="9"/>
    </row>
    <row r="592" spans="3:12" x14ac:dyDescent="0.25">
      <c r="C592" s="124"/>
      <c r="D592"/>
      <c r="E592"/>
      <c r="F592" s="88"/>
      <c r="G592" s="10"/>
      <c r="H592" s="10"/>
      <c r="I592" s="89"/>
      <c r="J592"/>
      <c r="K592" s="121"/>
      <c r="L592" s="9"/>
    </row>
    <row r="593" spans="3:12" x14ac:dyDescent="0.25">
      <c r="C593" s="124"/>
      <c r="D593"/>
      <c r="E593"/>
      <c r="F593" s="88"/>
      <c r="G593" s="10"/>
      <c r="H593" s="10"/>
      <c r="I593" s="89"/>
      <c r="J593"/>
      <c r="K593" s="121"/>
      <c r="L593" s="9"/>
    </row>
    <row r="594" spans="3:12" x14ac:dyDescent="0.25">
      <c r="C594" s="124"/>
      <c r="D594"/>
      <c r="E594"/>
      <c r="F594" s="88"/>
      <c r="G594" s="10"/>
      <c r="H594" s="10"/>
      <c r="I594" s="89"/>
      <c r="J594"/>
      <c r="K594" s="121"/>
      <c r="L594" s="9"/>
    </row>
    <row r="595" spans="3:12" x14ac:dyDescent="0.25">
      <c r="C595" s="124"/>
      <c r="D595"/>
      <c r="E595"/>
      <c r="F595" s="88"/>
      <c r="G595" s="10"/>
      <c r="H595" s="10"/>
      <c r="I595" s="89"/>
      <c r="J595"/>
      <c r="K595" s="121"/>
      <c r="L595" s="9"/>
    </row>
    <row r="596" spans="3:12" x14ac:dyDescent="0.25">
      <c r="C596" s="124"/>
      <c r="D596"/>
      <c r="E596"/>
      <c r="F596" s="88"/>
      <c r="G596" s="10"/>
      <c r="H596" s="10"/>
      <c r="I596" s="89"/>
      <c r="J596"/>
      <c r="K596" s="121"/>
      <c r="L596" s="9"/>
    </row>
    <row r="597" spans="3:12" x14ac:dyDescent="0.25">
      <c r="C597" s="124"/>
      <c r="D597"/>
      <c r="E597"/>
      <c r="F597" s="88"/>
      <c r="G597" s="10"/>
      <c r="H597" s="10"/>
      <c r="I597" s="89"/>
      <c r="J597"/>
      <c r="K597" s="121"/>
      <c r="L597" s="9"/>
    </row>
    <row r="598" spans="3:12" x14ac:dyDescent="0.25">
      <c r="C598" s="124"/>
      <c r="D598"/>
      <c r="E598"/>
      <c r="F598" s="88"/>
      <c r="G598" s="10"/>
      <c r="H598" s="10"/>
      <c r="I598" s="89"/>
      <c r="J598"/>
      <c r="K598" s="121"/>
      <c r="L598" s="9"/>
    </row>
    <row r="599" spans="3:12" x14ac:dyDescent="0.25">
      <c r="C599" s="124"/>
      <c r="D599"/>
      <c r="E599"/>
      <c r="F599" s="88"/>
      <c r="G599" s="10"/>
      <c r="H599" s="10"/>
      <c r="I599" s="89"/>
      <c r="J599"/>
      <c r="K599" s="121"/>
      <c r="L599" s="9"/>
    </row>
    <row r="600" spans="3:12" x14ac:dyDescent="0.25">
      <c r="C600" s="124"/>
      <c r="D600"/>
      <c r="E600"/>
      <c r="F600" s="88"/>
      <c r="G600" s="10"/>
      <c r="H600" s="10"/>
      <c r="I600" s="89"/>
      <c r="J600"/>
      <c r="K600" s="121"/>
      <c r="L600" s="9"/>
    </row>
    <row r="601" spans="3:12" x14ac:dyDescent="0.25">
      <c r="C601" s="124"/>
      <c r="D601"/>
      <c r="E601"/>
      <c r="F601" s="88"/>
      <c r="G601" s="10"/>
      <c r="H601" s="10"/>
      <c r="I601" s="89"/>
      <c r="J601"/>
      <c r="K601" s="121"/>
      <c r="L601" s="9"/>
    </row>
    <row r="602" spans="3:12" x14ac:dyDescent="0.25">
      <c r="C602" s="124"/>
      <c r="D602"/>
      <c r="E602"/>
      <c r="F602" s="88"/>
      <c r="G602" s="10"/>
      <c r="H602" s="10"/>
      <c r="I602" s="89"/>
      <c r="J602"/>
      <c r="K602" s="121"/>
      <c r="L602" s="9"/>
    </row>
    <row r="603" spans="3:12" x14ac:dyDescent="0.25">
      <c r="C603" s="124"/>
      <c r="D603"/>
      <c r="E603"/>
      <c r="F603" s="88"/>
      <c r="G603" s="10"/>
      <c r="H603" s="10"/>
      <c r="I603" s="89"/>
      <c r="J603"/>
      <c r="K603" s="121"/>
      <c r="L603" s="9"/>
    </row>
    <row r="604" spans="3:12" x14ac:dyDescent="0.25">
      <c r="C604" s="124"/>
      <c r="D604"/>
      <c r="E604"/>
      <c r="F604" s="88"/>
      <c r="G604" s="10"/>
      <c r="H604" s="10"/>
      <c r="I604" s="89"/>
      <c r="J604"/>
      <c r="K604" s="121"/>
      <c r="L604" s="9"/>
    </row>
    <row r="605" spans="3:12" x14ac:dyDescent="0.25">
      <c r="C605" s="124"/>
      <c r="D605"/>
      <c r="E605"/>
      <c r="F605" s="88"/>
      <c r="G605" s="10"/>
      <c r="H605" s="10"/>
      <c r="I605" s="89"/>
      <c r="J605"/>
      <c r="K605" s="121"/>
      <c r="L605" s="9"/>
    </row>
    <row r="606" spans="3:12" x14ac:dyDescent="0.25">
      <c r="C606" s="124"/>
      <c r="D606"/>
      <c r="E606"/>
      <c r="F606" s="88"/>
      <c r="G606" s="10"/>
      <c r="H606" s="10"/>
      <c r="I606" s="89"/>
      <c r="J606"/>
      <c r="K606" s="121"/>
      <c r="L606" s="9"/>
    </row>
    <row r="607" spans="3:12" x14ac:dyDescent="0.25">
      <c r="C607" s="124"/>
      <c r="D607"/>
      <c r="E607"/>
      <c r="F607" s="88"/>
      <c r="G607" s="10"/>
      <c r="H607" s="10"/>
      <c r="I607" s="89"/>
      <c r="J607"/>
      <c r="K607" s="121"/>
      <c r="L607" s="9"/>
    </row>
    <row r="608" spans="3:12" x14ac:dyDescent="0.25">
      <c r="C608" s="124"/>
      <c r="D608"/>
      <c r="E608"/>
      <c r="F608" s="88"/>
      <c r="G608" s="10"/>
      <c r="H608" s="10"/>
      <c r="I608" s="89"/>
      <c r="J608"/>
      <c r="K608" s="121"/>
      <c r="L608" s="9"/>
    </row>
    <row r="609" spans="3:12" x14ac:dyDescent="0.25">
      <c r="C609" s="124"/>
      <c r="D609"/>
      <c r="E609"/>
      <c r="F609" s="88"/>
      <c r="G609" s="10"/>
      <c r="H609" s="10"/>
      <c r="I609" s="89"/>
      <c r="J609"/>
      <c r="K609" s="121"/>
      <c r="L609" s="9"/>
    </row>
    <row r="610" spans="3:12" x14ac:dyDescent="0.25">
      <c r="C610" s="124"/>
      <c r="D610"/>
      <c r="E610"/>
      <c r="F610" s="88"/>
      <c r="G610" s="10"/>
      <c r="H610" s="10"/>
      <c r="I610" s="89"/>
      <c r="J610"/>
      <c r="K610" s="121"/>
      <c r="L610" s="9"/>
    </row>
    <row r="611" spans="3:12" x14ac:dyDescent="0.25">
      <c r="C611" s="124"/>
      <c r="D611"/>
      <c r="E611"/>
      <c r="F611" s="88"/>
      <c r="G611" s="10"/>
      <c r="H611" s="10"/>
      <c r="I611" s="89"/>
      <c r="J611"/>
      <c r="K611" s="121"/>
      <c r="L611" s="9"/>
    </row>
    <row r="612" spans="3:12" x14ac:dyDescent="0.25">
      <c r="C612" s="124"/>
      <c r="D612"/>
      <c r="E612"/>
      <c r="F612" s="88"/>
      <c r="G612" s="10"/>
      <c r="H612" s="10"/>
      <c r="I612" s="89"/>
      <c r="J612"/>
      <c r="K612" s="121"/>
      <c r="L612" s="9"/>
    </row>
    <row r="613" spans="3:12" x14ac:dyDescent="0.25">
      <c r="C613" s="124"/>
      <c r="D613"/>
      <c r="E613"/>
      <c r="F613" s="88"/>
      <c r="G613" s="10"/>
      <c r="H613" s="10"/>
      <c r="I613" s="89"/>
      <c r="J613"/>
      <c r="K613" s="121"/>
      <c r="L613" s="9"/>
    </row>
    <row r="614" spans="3:12" x14ac:dyDescent="0.25">
      <c r="C614" s="124"/>
      <c r="D614"/>
      <c r="E614"/>
      <c r="F614" s="88"/>
      <c r="G614" s="10"/>
      <c r="H614" s="10"/>
      <c r="I614" s="89"/>
      <c r="J614"/>
      <c r="K614" s="121"/>
      <c r="L614" s="9"/>
    </row>
    <row r="615" spans="3:12" x14ac:dyDescent="0.25">
      <c r="C615" s="124"/>
      <c r="D615"/>
      <c r="E615"/>
      <c r="F615" s="88"/>
      <c r="G615" s="10"/>
      <c r="H615" s="10"/>
      <c r="I615" s="89"/>
      <c r="J615"/>
      <c r="K615" s="121"/>
      <c r="L615" s="9"/>
    </row>
    <row r="616" spans="3:12" x14ac:dyDescent="0.25">
      <c r="C616" s="124"/>
      <c r="D616"/>
      <c r="E616"/>
      <c r="F616" s="88"/>
      <c r="G616" s="10"/>
      <c r="H616" s="10"/>
      <c r="I616" s="89"/>
      <c r="J616"/>
      <c r="K616" s="121"/>
      <c r="L616" s="9"/>
    </row>
    <row r="617" spans="3:12" x14ac:dyDescent="0.25">
      <c r="C617" s="124"/>
      <c r="D617"/>
      <c r="E617"/>
      <c r="F617" s="88"/>
      <c r="G617" s="10"/>
      <c r="H617" s="10"/>
      <c r="I617" s="89"/>
      <c r="J617"/>
      <c r="K617" s="121"/>
      <c r="L617" s="9"/>
    </row>
    <row r="618" spans="3:12" x14ac:dyDescent="0.25">
      <c r="C618" s="124"/>
      <c r="D618"/>
      <c r="E618"/>
      <c r="F618" s="88"/>
      <c r="G618" s="10"/>
      <c r="H618" s="10"/>
      <c r="I618" s="89"/>
      <c r="J618"/>
      <c r="K618" s="121"/>
      <c r="L618" s="9"/>
    </row>
    <row r="619" spans="3:12" x14ac:dyDescent="0.25">
      <c r="C619" s="124"/>
      <c r="D619"/>
      <c r="E619"/>
      <c r="F619" s="88"/>
      <c r="G619" s="10"/>
      <c r="H619" s="10"/>
      <c r="I619" s="89"/>
      <c r="J619"/>
      <c r="K619" s="121"/>
      <c r="L619" s="9"/>
    </row>
    <row r="620" spans="3:12" x14ac:dyDescent="0.25">
      <c r="C620" s="124"/>
      <c r="D620"/>
      <c r="E620"/>
      <c r="F620" s="88"/>
      <c r="G620" s="10"/>
      <c r="H620" s="10"/>
      <c r="I620" s="89"/>
      <c r="J620"/>
      <c r="K620" s="121"/>
      <c r="L620" s="9"/>
    </row>
    <row r="621" spans="3:12" x14ac:dyDescent="0.25">
      <c r="C621" s="124"/>
      <c r="D621"/>
      <c r="E621"/>
      <c r="F621" s="88"/>
      <c r="G621" s="10"/>
      <c r="H621" s="10"/>
      <c r="I621" s="89"/>
      <c r="J621"/>
      <c r="K621" s="121"/>
      <c r="L621" s="9"/>
    </row>
    <row r="622" spans="3:12" x14ac:dyDescent="0.25">
      <c r="C622" s="124"/>
      <c r="D622"/>
      <c r="E622"/>
      <c r="F622" s="88"/>
      <c r="G622" s="10"/>
      <c r="H622" s="10"/>
      <c r="I622" s="89"/>
      <c r="J622"/>
      <c r="K622" s="121"/>
      <c r="L622" s="9"/>
    </row>
    <row r="623" spans="3:12" x14ac:dyDescent="0.25">
      <c r="C623" s="124"/>
      <c r="D623"/>
      <c r="E623"/>
      <c r="F623" s="88"/>
      <c r="G623" s="10"/>
      <c r="H623" s="10"/>
      <c r="I623" s="89"/>
      <c r="J623"/>
      <c r="K623" s="121"/>
      <c r="L623" s="9"/>
    </row>
    <row r="624" spans="3:12" x14ac:dyDescent="0.25">
      <c r="C624" s="124"/>
      <c r="D624"/>
      <c r="E624"/>
      <c r="F624" s="88"/>
      <c r="G624" s="10"/>
      <c r="H624" s="10"/>
      <c r="I624" s="89"/>
      <c r="J624"/>
      <c r="K624" s="121"/>
      <c r="L624" s="9"/>
    </row>
    <row r="625" spans="3:12" x14ac:dyDescent="0.25">
      <c r="C625" s="124"/>
      <c r="D625"/>
      <c r="E625"/>
      <c r="F625" s="88"/>
      <c r="G625" s="10"/>
      <c r="H625" s="10"/>
      <c r="I625" s="89"/>
      <c r="J625"/>
      <c r="K625" s="121"/>
      <c r="L625" s="9"/>
    </row>
    <row r="626" spans="3:12" x14ac:dyDescent="0.25">
      <c r="C626" s="124"/>
      <c r="D626"/>
      <c r="E626"/>
      <c r="F626" s="88"/>
      <c r="G626" s="10"/>
      <c r="H626" s="10"/>
      <c r="I626" s="89"/>
      <c r="J626"/>
      <c r="K626" s="121"/>
      <c r="L626" s="9"/>
    </row>
    <row r="627" spans="3:12" x14ac:dyDescent="0.25">
      <c r="C627" s="124"/>
      <c r="D627"/>
      <c r="E627"/>
      <c r="F627" s="88"/>
      <c r="G627" s="10"/>
      <c r="H627" s="10"/>
      <c r="I627" s="89"/>
      <c r="J627"/>
      <c r="K627" s="121"/>
      <c r="L627" s="9"/>
    </row>
    <row r="628" spans="3:12" x14ac:dyDescent="0.25">
      <c r="C628" s="124"/>
      <c r="D628"/>
      <c r="E628"/>
      <c r="F628" s="88"/>
      <c r="G628" s="10"/>
      <c r="H628" s="10"/>
      <c r="I628" s="89"/>
      <c r="J628"/>
      <c r="K628" s="121"/>
      <c r="L628" s="9"/>
    </row>
    <row r="629" spans="3:12" x14ac:dyDescent="0.25">
      <c r="C629" s="124"/>
      <c r="D629"/>
      <c r="E629"/>
      <c r="F629" s="88"/>
      <c r="G629" s="10"/>
      <c r="H629" s="10"/>
      <c r="I629" s="89"/>
      <c r="J629"/>
      <c r="K629" s="121"/>
      <c r="L629" s="9"/>
    </row>
    <row r="630" spans="3:12" x14ac:dyDescent="0.25">
      <c r="C630" s="124"/>
      <c r="D630"/>
      <c r="E630"/>
      <c r="F630" s="88"/>
      <c r="G630" s="10"/>
      <c r="H630" s="10"/>
      <c r="I630" s="89"/>
      <c r="J630"/>
      <c r="K630" s="121"/>
      <c r="L630" s="9"/>
    </row>
    <row r="631" spans="3:12" x14ac:dyDescent="0.25">
      <c r="C631" s="124"/>
      <c r="D631"/>
      <c r="E631"/>
      <c r="F631" s="88"/>
      <c r="G631" s="10"/>
      <c r="H631" s="10"/>
      <c r="I631" s="89"/>
      <c r="J631"/>
      <c r="K631" s="121"/>
      <c r="L631" s="9"/>
    </row>
    <row r="632" spans="3:12" x14ac:dyDescent="0.25">
      <c r="C632" s="124"/>
      <c r="D632"/>
      <c r="E632"/>
      <c r="F632" s="88"/>
      <c r="G632" s="10"/>
      <c r="H632" s="10"/>
      <c r="I632" s="89"/>
      <c r="J632"/>
      <c r="K632" s="121"/>
      <c r="L632" s="9"/>
    </row>
    <row r="633" spans="3:12" x14ac:dyDescent="0.25">
      <c r="C633" s="124"/>
      <c r="D633"/>
      <c r="E633"/>
      <c r="F633" s="88"/>
      <c r="G633" s="10"/>
      <c r="H633" s="10"/>
      <c r="I633" s="89"/>
      <c r="J633"/>
      <c r="K633" s="121"/>
      <c r="L633" s="9"/>
    </row>
    <row r="634" spans="3:12" x14ac:dyDescent="0.25">
      <c r="C634" s="124"/>
      <c r="D634"/>
      <c r="E634"/>
      <c r="F634" s="88"/>
      <c r="G634" s="10"/>
      <c r="H634" s="10"/>
      <c r="I634" s="89"/>
      <c r="J634"/>
      <c r="K634" s="121"/>
      <c r="L634" s="9"/>
    </row>
    <row r="635" spans="3:12" x14ac:dyDescent="0.25">
      <c r="C635" s="124"/>
      <c r="D635"/>
      <c r="E635"/>
      <c r="F635" s="88"/>
      <c r="G635" s="10"/>
      <c r="H635" s="10"/>
      <c r="I635" s="89"/>
      <c r="J635"/>
      <c r="K635" s="121"/>
      <c r="L635" s="9"/>
    </row>
    <row r="636" spans="3:12" x14ac:dyDescent="0.25">
      <c r="C636" s="124"/>
      <c r="D636"/>
      <c r="E636"/>
      <c r="F636" s="88"/>
      <c r="G636" s="10"/>
      <c r="H636" s="10"/>
      <c r="I636" s="89"/>
      <c r="J636"/>
      <c r="K636" s="121"/>
      <c r="L636" s="9"/>
    </row>
    <row r="637" spans="3:12" x14ac:dyDescent="0.25">
      <c r="C637" s="124"/>
      <c r="D637"/>
      <c r="E637"/>
      <c r="F637" s="88"/>
      <c r="G637" s="10"/>
      <c r="H637" s="10"/>
      <c r="I637" s="89"/>
      <c r="J637"/>
      <c r="K637" s="121"/>
      <c r="L637" s="9"/>
    </row>
    <row r="638" spans="3:12" x14ac:dyDescent="0.25">
      <c r="C638" s="124"/>
      <c r="D638"/>
      <c r="E638"/>
      <c r="F638" s="88"/>
      <c r="G638" s="10"/>
      <c r="H638" s="10"/>
      <c r="I638" s="89"/>
      <c r="J638"/>
      <c r="K638" s="121"/>
      <c r="L638" s="9"/>
    </row>
    <row r="639" spans="3:12" x14ac:dyDescent="0.25">
      <c r="C639" s="124"/>
      <c r="D639"/>
      <c r="E639"/>
      <c r="F639" s="88"/>
      <c r="G639" s="10"/>
      <c r="H639" s="10"/>
      <c r="I639" s="89"/>
      <c r="J639"/>
      <c r="K639" s="121"/>
      <c r="L639" s="9"/>
    </row>
    <row r="640" spans="3:12" x14ac:dyDescent="0.25">
      <c r="C640" s="124"/>
      <c r="D640"/>
      <c r="E640"/>
      <c r="F640" s="88"/>
      <c r="G640" s="10"/>
      <c r="H640" s="10"/>
      <c r="I640" s="89"/>
      <c r="J640"/>
      <c r="K640" s="121"/>
      <c r="L640" s="9"/>
    </row>
    <row r="641" spans="3:12" x14ac:dyDescent="0.25">
      <c r="C641" s="124"/>
      <c r="D641"/>
      <c r="E641"/>
      <c r="F641" s="88"/>
      <c r="G641" s="10"/>
      <c r="H641" s="10"/>
      <c r="I641" s="89"/>
      <c r="J641"/>
      <c r="K641" s="121"/>
      <c r="L641" s="9"/>
    </row>
    <row r="642" spans="3:12" x14ac:dyDescent="0.25">
      <c r="C642" s="124"/>
      <c r="D642"/>
      <c r="E642"/>
      <c r="F642" s="88"/>
      <c r="G642" s="10"/>
      <c r="H642" s="10"/>
      <c r="I642" s="89"/>
      <c r="J642"/>
      <c r="K642" s="121"/>
      <c r="L642" s="9"/>
    </row>
    <row r="643" spans="3:12" x14ac:dyDescent="0.25">
      <c r="C643" s="124"/>
      <c r="D643"/>
      <c r="E643"/>
      <c r="F643" s="88"/>
      <c r="G643" s="10"/>
      <c r="H643" s="10"/>
      <c r="I643" s="89"/>
      <c r="J643"/>
      <c r="K643" s="121"/>
      <c r="L643" s="9"/>
    </row>
    <row r="644" spans="3:12" x14ac:dyDescent="0.25">
      <c r="C644" s="124"/>
      <c r="D644"/>
      <c r="E644"/>
      <c r="F644" s="88"/>
      <c r="G644" s="10"/>
      <c r="H644" s="10"/>
      <c r="I644" s="89"/>
      <c r="J644"/>
      <c r="K644" s="121"/>
      <c r="L644" s="9"/>
    </row>
    <row r="645" spans="3:12" x14ac:dyDescent="0.25">
      <c r="C645" s="124"/>
      <c r="D645"/>
      <c r="E645"/>
      <c r="F645" s="88"/>
      <c r="G645" s="10"/>
      <c r="H645" s="10"/>
      <c r="I645" s="89"/>
      <c r="J645"/>
      <c r="K645" s="121"/>
      <c r="L645" s="9"/>
    </row>
    <row r="646" spans="3:12" x14ac:dyDescent="0.25">
      <c r="C646" s="124"/>
      <c r="D646"/>
      <c r="E646"/>
      <c r="F646" s="88"/>
      <c r="G646" s="10"/>
      <c r="H646" s="10"/>
      <c r="I646" s="89"/>
      <c r="J646"/>
      <c r="K646" s="121"/>
      <c r="L646" s="9"/>
    </row>
    <row r="647" spans="3:12" x14ac:dyDescent="0.25">
      <c r="C647" s="124"/>
      <c r="D647"/>
      <c r="E647"/>
      <c r="F647" s="88"/>
      <c r="G647" s="10"/>
      <c r="H647" s="10"/>
      <c r="I647" s="89"/>
      <c r="J647"/>
      <c r="K647" s="121"/>
      <c r="L647" s="9"/>
    </row>
    <row r="648" spans="3:12" x14ac:dyDescent="0.25">
      <c r="C648" s="124"/>
      <c r="D648"/>
      <c r="E648"/>
      <c r="F648" s="88"/>
      <c r="G648" s="10"/>
      <c r="H648" s="10"/>
      <c r="I648" s="89"/>
      <c r="J648"/>
      <c r="K648" s="121"/>
      <c r="L648" s="9"/>
    </row>
    <row r="649" spans="3:12" x14ac:dyDescent="0.25">
      <c r="C649" s="124"/>
      <c r="D649"/>
      <c r="E649"/>
      <c r="F649" s="88"/>
      <c r="G649" s="10"/>
      <c r="H649" s="10"/>
      <c r="I649" s="89"/>
      <c r="J649"/>
      <c r="K649" s="121"/>
      <c r="L649" s="9"/>
    </row>
    <row r="650" spans="3:12" x14ac:dyDescent="0.25">
      <c r="C650" s="124"/>
      <c r="D650"/>
      <c r="E650"/>
      <c r="F650" s="88"/>
      <c r="G650" s="10"/>
      <c r="H650" s="10"/>
      <c r="I650" s="89"/>
      <c r="J650"/>
      <c r="K650" s="121"/>
      <c r="L650" s="9"/>
    </row>
    <row r="651" spans="3:12" x14ac:dyDescent="0.25">
      <c r="C651" s="124"/>
      <c r="D651"/>
      <c r="E651"/>
      <c r="F651" s="88"/>
      <c r="G651" s="10"/>
      <c r="H651" s="10"/>
      <c r="I651" s="89"/>
      <c r="J651"/>
      <c r="K651" s="121"/>
      <c r="L651" s="9"/>
    </row>
    <row r="652" spans="3:12" x14ac:dyDescent="0.25">
      <c r="C652" s="124"/>
      <c r="D652"/>
      <c r="E652"/>
      <c r="F652" s="88"/>
      <c r="G652" s="10"/>
      <c r="H652" s="10"/>
      <c r="I652" s="89"/>
      <c r="J652"/>
      <c r="K652" s="121"/>
      <c r="L652" s="9"/>
    </row>
    <row r="653" spans="3:12" x14ac:dyDescent="0.25">
      <c r="C653" s="124"/>
      <c r="D653"/>
      <c r="E653"/>
      <c r="F653" s="88"/>
      <c r="G653" s="10"/>
      <c r="H653" s="10"/>
      <c r="I653" s="89"/>
      <c r="J653"/>
      <c r="K653" s="121"/>
      <c r="L653" s="9"/>
    </row>
    <row r="654" spans="3:12" x14ac:dyDescent="0.25">
      <c r="C654" s="124"/>
      <c r="D654"/>
      <c r="E654"/>
      <c r="F654" s="88"/>
      <c r="G654" s="10"/>
      <c r="H654" s="10"/>
      <c r="I654" s="89"/>
      <c r="J654"/>
      <c r="K654" s="121"/>
      <c r="L654" s="9"/>
    </row>
    <row r="655" spans="3:12" x14ac:dyDescent="0.25">
      <c r="C655" s="124"/>
      <c r="D655"/>
      <c r="E655"/>
      <c r="F655" s="88"/>
      <c r="G655" s="10"/>
      <c r="H655" s="10"/>
      <c r="I655" s="89"/>
      <c r="J655"/>
      <c r="K655" s="121"/>
      <c r="L655" s="9"/>
    </row>
    <row r="656" spans="3:12" x14ac:dyDescent="0.25">
      <c r="C656" s="124"/>
      <c r="D656"/>
      <c r="E656"/>
      <c r="F656" s="88"/>
      <c r="G656" s="10"/>
      <c r="H656" s="10"/>
      <c r="I656" s="89"/>
      <c r="J656"/>
      <c r="K656" s="121"/>
      <c r="L656" s="9"/>
    </row>
    <row r="657" spans="3:12" x14ac:dyDescent="0.25">
      <c r="C657" s="124"/>
      <c r="D657"/>
      <c r="E657"/>
      <c r="F657" s="88"/>
      <c r="G657" s="10"/>
      <c r="H657" s="10"/>
      <c r="I657" s="89"/>
      <c r="J657"/>
      <c r="K657" s="121"/>
      <c r="L657" s="9"/>
    </row>
    <row r="658" spans="3:12" x14ac:dyDescent="0.25">
      <c r="C658" s="124"/>
      <c r="D658"/>
      <c r="E658"/>
      <c r="F658" s="88"/>
      <c r="G658" s="10"/>
      <c r="H658" s="10"/>
      <c r="I658" s="89"/>
      <c r="J658"/>
      <c r="K658" s="121"/>
      <c r="L658" s="9"/>
    </row>
    <row r="659" spans="3:12" x14ac:dyDescent="0.25">
      <c r="C659" s="124"/>
      <c r="D659"/>
      <c r="E659"/>
      <c r="F659" s="88"/>
      <c r="G659" s="10"/>
      <c r="H659" s="10"/>
      <c r="I659" s="89"/>
      <c r="J659"/>
      <c r="K659" s="121"/>
      <c r="L659" s="9"/>
    </row>
    <row r="660" spans="3:12" x14ac:dyDescent="0.25">
      <c r="C660" s="124"/>
      <c r="D660"/>
      <c r="E660"/>
      <c r="F660" s="88"/>
      <c r="G660" s="10"/>
      <c r="H660" s="10"/>
      <c r="I660" s="89"/>
      <c r="J660"/>
      <c r="K660" s="121"/>
      <c r="L660" s="9"/>
    </row>
    <row r="661" spans="3:12" x14ac:dyDescent="0.25">
      <c r="C661" s="124"/>
      <c r="D661"/>
      <c r="E661"/>
      <c r="F661" s="88"/>
      <c r="G661" s="10"/>
      <c r="H661" s="10"/>
      <c r="I661" s="89"/>
      <c r="J661"/>
      <c r="K661" s="121"/>
      <c r="L661" s="9"/>
    </row>
    <row r="662" spans="3:12" x14ac:dyDescent="0.25">
      <c r="C662" s="124"/>
      <c r="D662"/>
      <c r="E662"/>
      <c r="F662" s="88"/>
      <c r="G662" s="10"/>
      <c r="H662" s="10"/>
      <c r="I662" s="89"/>
      <c r="J662"/>
      <c r="K662" s="121"/>
      <c r="L662" s="9"/>
    </row>
    <row r="663" spans="3:12" x14ac:dyDescent="0.25">
      <c r="C663" s="124"/>
      <c r="D663"/>
      <c r="E663"/>
      <c r="F663" s="88"/>
      <c r="G663" s="10"/>
      <c r="H663" s="10"/>
      <c r="I663" s="89"/>
      <c r="J663"/>
      <c r="K663" s="121"/>
      <c r="L663" s="9"/>
    </row>
    <row r="664" spans="3:12" x14ac:dyDescent="0.25">
      <c r="C664" s="124"/>
      <c r="D664"/>
      <c r="E664"/>
      <c r="F664" s="88"/>
      <c r="G664" s="10"/>
      <c r="H664" s="10"/>
      <c r="I664" s="89"/>
      <c r="J664"/>
      <c r="K664" s="121"/>
      <c r="L664" s="9"/>
    </row>
    <row r="665" spans="3:12" x14ac:dyDescent="0.25">
      <c r="C665" s="124"/>
      <c r="D665"/>
      <c r="E665"/>
      <c r="F665" s="88"/>
      <c r="G665" s="10"/>
      <c r="H665" s="10"/>
      <c r="I665" s="89"/>
      <c r="J665"/>
      <c r="K665" s="121"/>
      <c r="L665" s="9"/>
    </row>
    <row r="666" spans="3:12" x14ac:dyDescent="0.25">
      <c r="C666" s="124"/>
      <c r="D666"/>
      <c r="E666"/>
      <c r="F666" s="88"/>
      <c r="G666" s="10"/>
      <c r="H666" s="10"/>
      <c r="I666" s="89"/>
      <c r="J666"/>
      <c r="K666" s="121"/>
      <c r="L666" s="9"/>
    </row>
    <row r="667" spans="3:12" x14ac:dyDescent="0.25">
      <c r="C667" s="124"/>
      <c r="D667"/>
      <c r="E667"/>
      <c r="F667" s="88"/>
      <c r="G667" s="10"/>
      <c r="H667" s="10"/>
      <c r="I667" s="89"/>
      <c r="J667"/>
      <c r="K667" s="121"/>
      <c r="L667" s="9"/>
    </row>
    <row r="668" spans="3:12" x14ac:dyDescent="0.25">
      <c r="C668" s="124"/>
      <c r="D668"/>
      <c r="E668"/>
      <c r="F668" s="88"/>
      <c r="G668" s="10"/>
      <c r="H668" s="10"/>
      <c r="I668" s="89"/>
      <c r="J668"/>
      <c r="K668" s="121"/>
      <c r="L668" s="9"/>
    </row>
    <row r="669" spans="3:12" x14ac:dyDescent="0.25">
      <c r="C669" s="124"/>
      <c r="D669"/>
      <c r="E669"/>
      <c r="F669" s="88"/>
      <c r="G669" s="10"/>
      <c r="H669" s="10"/>
      <c r="I669" s="89"/>
      <c r="J669"/>
      <c r="K669" s="121"/>
      <c r="L669" s="9"/>
    </row>
    <row r="670" spans="3:12" x14ac:dyDescent="0.25">
      <c r="C670" s="124"/>
      <c r="D670"/>
      <c r="E670"/>
      <c r="F670" s="88"/>
      <c r="G670" s="10"/>
      <c r="H670" s="10"/>
      <c r="I670" s="89"/>
      <c r="J670"/>
      <c r="K670" s="121"/>
      <c r="L670" s="9"/>
    </row>
    <row r="671" spans="3:12" x14ac:dyDescent="0.25">
      <c r="C671" s="124"/>
      <c r="D671"/>
      <c r="E671"/>
      <c r="F671" s="88"/>
      <c r="G671" s="10"/>
      <c r="H671" s="10"/>
      <c r="I671" s="89"/>
      <c r="J671"/>
      <c r="K671" s="121"/>
      <c r="L671" s="9"/>
    </row>
    <row r="672" spans="3:12" x14ac:dyDescent="0.25">
      <c r="C672" s="124"/>
      <c r="D672"/>
      <c r="E672"/>
      <c r="F672" s="88"/>
      <c r="G672" s="10"/>
      <c r="H672" s="10"/>
      <c r="I672" s="89"/>
      <c r="J672"/>
      <c r="K672" s="121"/>
      <c r="L672" s="9"/>
    </row>
    <row r="673" spans="3:12" x14ac:dyDescent="0.25">
      <c r="C673" s="124"/>
      <c r="D673"/>
      <c r="E673"/>
      <c r="F673" s="88"/>
      <c r="G673" s="10"/>
      <c r="H673" s="10"/>
      <c r="I673" s="89"/>
      <c r="J673"/>
      <c r="K673" s="121"/>
      <c r="L673" s="9"/>
    </row>
    <row r="674" spans="3:12" x14ac:dyDescent="0.25">
      <c r="C674" s="124"/>
      <c r="D674"/>
      <c r="E674"/>
      <c r="F674" s="88"/>
      <c r="G674" s="10"/>
      <c r="H674" s="10"/>
      <c r="I674" s="89"/>
      <c r="J674"/>
      <c r="K674" s="121"/>
      <c r="L674" s="9"/>
    </row>
    <row r="675" spans="3:12" x14ac:dyDescent="0.25">
      <c r="C675" s="124"/>
      <c r="D675"/>
      <c r="E675"/>
      <c r="F675" s="88"/>
      <c r="G675" s="10"/>
      <c r="H675" s="10"/>
      <c r="I675" s="89"/>
      <c r="J675"/>
      <c r="K675" s="121"/>
      <c r="L675" s="9"/>
    </row>
    <row r="676" spans="3:12" x14ac:dyDescent="0.25">
      <c r="C676" s="124"/>
      <c r="D676"/>
      <c r="E676"/>
      <c r="F676" s="88"/>
      <c r="G676" s="10"/>
      <c r="H676" s="10"/>
      <c r="I676" s="89"/>
      <c r="J676"/>
      <c r="K676" s="121"/>
      <c r="L676" s="9"/>
    </row>
    <row r="677" spans="3:12" x14ac:dyDescent="0.25">
      <c r="C677" s="124"/>
      <c r="D677"/>
      <c r="E677"/>
      <c r="F677" s="88"/>
      <c r="G677" s="10"/>
      <c r="H677" s="10"/>
      <c r="I677" s="89"/>
      <c r="J677"/>
      <c r="K677" s="121"/>
      <c r="L677" s="9"/>
    </row>
    <row r="678" spans="3:12" x14ac:dyDescent="0.25">
      <c r="C678" s="124"/>
      <c r="D678"/>
      <c r="E678"/>
      <c r="F678" s="88"/>
      <c r="G678" s="10"/>
      <c r="H678" s="10"/>
      <c r="I678" s="89"/>
      <c r="J678"/>
      <c r="K678" s="121"/>
      <c r="L678" s="9"/>
    </row>
    <row r="679" spans="3:12" x14ac:dyDescent="0.25">
      <c r="C679" s="124"/>
      <c r="D679"/>
      <c r="E679"/>
      <c r="F679" s="88"/>
      <c r="G679" s="10"/>
      <c r="H679" s="10"/>
      <c r="I679" s="89"/>
      <c r="J679"/>
      <c r="K679" s="121"/>
      <c r="L679" s="9"/>
    </row>
    <row r="680" spans="3:12" x14ac:dyDescent="0.25">
      <c r="C680" s="124"/>
      <c r="D680"/>
      <c r="E680"/>
      <c r="F680" s="88"/>
      <c r="G680" s="10"/>
      <c r="H680" s="10"/>
      <c r="I680" s="89"/>
      <c r="J680"/>
      <c r="K680" s="121"/>
      <c r="L680" s="9"/>
    </row>
    <row r="681" spans="3:12" x14ac:dyDescent="0.25">
      <c r="C681" s="124"/>
      <c r="D681"/>
      <c r="E681"/>
      <c r="F681" s="88"/>
      <c r="G681" s="10"/>
      <c r="H681" s="10"/>
      <c r="I681" s="89"/>
      <c r="J681"/>
      <c r="K681" s="121"/>
      <c r="L681" s="9"/>
    </row>
    <row r="682" spans="3:12" x14ac:dyDescent="0.25">
      <c r="C682" s="124"/>
      <c r="D682"/>
      <c r="E682"/>
      <c r="F682" s="88"/>
      <c r="G682" s="10"/>
      <c r="H682" s="10"/>
      <c r="I682" s="89"/>
      <c r="J682"/>
      <c r="K682" s="121"/>
      <c r="L682" s="9"/>
    </row>
    <row r="683" spans="3:12" x14ac:dyDescent="0.25">
      <c r="C683" s="124"/>
      <c r="D683"/>
      <c r="E683"/>
      <c r="F683" s="88"/>
      <c r="G683" s="10"/>
      <c r="H683" s="10"/>
      <c r="I683" s="89"/>
      <c r="J683"/>
      <c r="K683" s="121"/>
      <c r="L683" s="9"/>
    </row>
    <row r="684" spans="3:12" x14ac:dyDescent="0.25">
      <c r="C684" s="124"/>
      <c r="D684"/>
      <c r="E684"/>
      <c r="F684" s="88"/>
      <c r="G684" s="10"/>
      <c r="H684" s="10"/>
      <c r="I684" s="89"/>
      <c r="J684"/>
      <c r="K684" s="121"/>
      <c r="L684" s="9"/>
    </row>
    <row r="685" spans="3:12" x14ac:dyDescent="0.25">
      <c r="C685" s="124"/>
      <c r="D685"/>
      <c r="E685"/>
      <c r="F685" s="88"/>
      <c r="G685" s="10"/>
      <c r="H685" s="10"/>
      <c r="I685" s="89"/>
      <c r="J685"/>
      <c r="K685" s="121"/>
      <c r="L685" s="9"/>
    </row>
    <row r="686" spans="3:12" x14ac:dyDescent="0.25">
      <c r="C686" s="124"/>
      <c r="D686"/>
      <c r="E686"/>
      <c r="F686" s="88"/>
      <c r="G686" s="10"/>
      <c r="H686" s="10"/>
      <c r="I686" s="89"/>
      <c r="J686"/>
      <c r="K686" s="121"/>
      <c r="L686" s="9"/>
    </row>
    <row r="687" spans="3:12" x14ac:dyDescent="0.25">
      <c r="C687" s="124"/>
      <c r="D687"/>
      <c r="E687"/>
      <c r="F687" s="88"/>
      <c r="G687" s="10"/>
      <c r="H687" s="10"/>
      <c r="I687" s="89"/>
      <c r="J687"/>
      <c r="K687" s="121"/>
      <c r="L687" s="9"/>
    </row>
    <row r="688" spans="3:12" x14ac:dyDescent="0.25">
      <c r="C688" s="124"/>
      <c r="D688"/>
      <c r="E688"/>
      <c r="F688" s="88"/>
      <c r="G688" s="10"/>
      <c r="H688" s="10"/>
      <c r="I688" s="89"/>
      <c r="J688"/>
      <c r="K688" s="121"/>
      <c r="L688" s="9"/>
    </row>
    <row r="689" spans="3:12" x14ac:dyDescent="0.25">
      <c r="C689" s="124"/>
      <c r="D689"/>
      <c r="E689"/>
      <c r="F689" s="88"/>
      <c r="G689" s="10"/>
      <c r="H689" s="10"/>
      <c r="I689" s="89"/>
      <c r="J689"/>
      <c r="K689" s="121"/>
      <c r="L689" s="9"/>
    </row>
    <row r="690" spans="3:12" x14ac:dyDescent="0.25">
      <c r="C690" s="124"/>
      <c r="D690"/>
      <c r="E690"/>
      <c r="F690" s="88"/>
      <c r="G690" s="10"/>
      <c r="H690" s="10"/>
      <c r="I690" s="89"/>
      <c r="J690"/>
      <c r="K690" s="121"/>
      <c r="L690" s="9"/>
    </row>
    <row r="691" spans="3:12" x14ac:dyDescent="0.25">
      <c r="C691" s="124"/>
      <c r="D691"/>
      <c r="E691"/>
      <c r="F691" s="88"/>
      <c r="G691" s="10"/>
      <c r="H691" s="10"/>
      <c r="I691" s="89"/>
      <c r="J691"/>
      <c r="K691" s="121"/>
      <c r="L691" s="9"/>
    </row>
    <row r="692" spans="3:12" x14ac:dyDescent="0.25">
      <c r="C692" s="124"/>
      <c r="D692"/>
      <c r="E692"/>
      <c r="F692" s="88"/>
      <c r="G692" s="10"/>
      <c r="H692" s="10"/>
      <c r="I692" s="89"/>
      <c r="J692"/>
      <c r="K692" s="121"/>
      <c r="L692" s="9"/>
    </row>
    <row r="693" spans="3:12" x14ac:dyDescent="0.25">
      <c r="C693" s="124"/>
      <c r="D693"/>
      <c r="E693"/>
      <c r="F693" s="88"/>
      <c r="G693" s="10"/>
      <c r="H693" s="10"/>
      <c r="I693" s="89"/>
      <c r="J693"/>
      <c r="K693" s="121"/>
      <c r="L693" s="9"/>
    </row>
    <row r="694" spans="3:12" x14ac:dyDescent="0.25">
      <c r="C694" s="124"/>
      <c r="D694"/>
      <c r="E694"/>
      <c r="F694" s="88"/>
      <c r="G694" s="10"/>
      <c r="H694" s="10"/>
      <c r="I694" s="89"/>
      <c r="J694"/>
      <c r="K694" s="121"/>
      <c r="L694" s="9"/>
    </row>
    <row r="695" spans="3:12" x14ac:dyDescent="0.25">
      <c r="C695" s="124"/>
      <c r="D695"/>
      <c r="E695"/>
      <c r="F695" s="88"/>
      <c r="G695" s="10"/>
      <c r="H695" s="10"/>
      <c r="I695" s="89"/>
      <c r="J695"/>
      <c r="K695" s="121"/>
      <c r="L695" s="9"/>
    </row>
    <row r="696" spans="3:12" x14ac:dyDescent="0.25">
      <c r="C696" s="124"/>
      <c r="D696"/>
      <c r="E696"/>
      <c r="F696" s="88"/>
      <c r="G696" s="10"/>
      <c r="H696" s="10"/>
      <c r="I696" s="89"/>
      <c r="J696"/>
      <c r="K696" s="121"/>
      <c r="L696" s="9"/>
    </row>
    <row r="697" spans="3:12" x14ac:dyDescent="0.25">
      <c r="C697" s="124"/>
      <c r="D697"/>
      <c r="E697"/>
      <c r="F697" s="88"/>
      <c r="G697" s="10"/>
      <c r="H697" s="10"/>
      <c r="I697" s="89"/>
      <c r="J697"/>
      <c r="K697" s="121"/>
      <c r="L697" s="9"/>
    </row>
    <row r="698" spans="3:12" x14ac:dyDescent="0.25">
      <c r="C698" s="124"/>
      <c r="D698"/>
      <c r="E698"/>
      <c r="F698" s="88"/>
      <c r="G698" s="10"/>
      <c r="H698" s="10"/>
      <c r="I698" s="89"/>
      <c r="J698"/>
      <c r="K698" s="121"/>
      <c r="L698" s="9"/>
    </row>
    <row r="699" spans="3:12" x14ac:dyDescent="0.25">
      <c r="C699" s="124"/>
      <c r="D699"/>
      <c r="E699"/>
      <c r="F699" s="88"/>
      <c r="G699" s="10"/>
      <c r="H699" s="10"/>
      <c r="I699" s="89"/>
      <c r="J699"/>
      <c r="K699" s="121"/>
      <c r="L699" s="9"/>
    </row>
    <row r="700" spans="3:12" x14ac:dyDescent="0.25">
      <c r="C700" s="124"/>
      <c r="D700"/>
      <c r="E700"/>
      <c r="F700" s="88"/>
      <c r="G700" s="10"/>
      <c r="H700" s="10"/>
      <c r="I700" s="89"/>
      <c r="J700"/>
      <c r="K700" s="121"/>
      <c r="L700" s="9"/>
    </row>
    <row r="701" spans="3:12" x14ac:dyDescent="0.25">
      <c r="C701" s="124"/>
      <c r="D701"/>
      <c r="E701"/>
      <c r="F701" s="88"/>
      <c r="G701" s="10"/>
      <c r="H701" s="10"/>
      <c r="I701" s="89"/>
      <c r="J701"/>
      <c r="K701" s="121"/>
      <c r="L701" s="9"/>
    </row>
    <row r="702" spans="3:12" x14ac:dyDescent="0.25">
      <c r="C702" s="124"/>
      <c r="D702"/>
      <c r="E702"/>
      <c r="F702" s="88"/>
      <c r="G702" s="10"/>
      <c r="H702" s="10"/>
      <c r="I702" s="89"/>
      <c r="J702"/>
      <c r="K702" s="121"/>
      <c r="L702" s="9"/>
    </row>
    <row r="703" spans="3:12" x14ac:dyDescent="0.25">
      <c r="C703" s="124"/>
      <c r="D703"/>
      <c r="E703"/>
      <c r="F703" s="88"/>
      <c r="G703" s="10"/>
      <c r="H703" s="10"/>
      <c r="I703" s="89"/>
      <c r="J703"/>
      <c r="K703" s="121"/>
      <c r="L703" s="9"/>
    </row>
    <row r="704" spans="3:12" x14ac:dyDescent="0.25">
      <c r="C704" s="124"/>
      <c r="D704"/>
      <c r="E704"/>
      <c r="F704" s="88"/>
      <c r="G704" s="10"/>
      <c r="H704" s="10"/>
      <c r="I704" s="89"/>
      <c r="J704"/>
      <c r="K704" s="121"/>
      <c r="L704" s="9"/>
    </row>
    <row r="705" spans="3:12" x14ac:dyDescent="0.25">
      <c r="C705" s="124"/>
      <c r="D705"/>
      <c r="E705"/>
      <c r="F705" s="88"/>
      <c r="G705" s="10"/>
      <c r="H705" s="10"/>
      <c r="I705" s="89"/>
      <c r="J705"/>
      <c r="K705" s="121"/>
      <c r="L705" s="9"/>
    </row>
    <row r="706" spans="3:12" x14ac:dyDescent="0.25">
      <c r="C706" s="124"/>
      <c r="D706"/>
      <c r="E706"/>
      <c r="F706" s="88"/>
      <c r="G706" s="10"/>
      <c r="H706" s="10"/>
      <c r="I706" s="89"/>
      <c r="J706"/>
      <c r="K706" s="121"/>
      <c r="L706" s="9"/>
    </row>
    <row r="707" spans="3:12" x14ac:dyDescent="0.25">
      <c r="C707" s="124"/>
      <c r="D707"/>
      <c r="E707"/>
      <c r="F707" s="88"/>
      <c r="G707" s="10"/>
      <c r="H707" s="10"/>
      <c r="I707" s="89"/>
      <c r="J707"/>
      <c r="K707" s="121"/>
      <c r="L707" s="9"/>
    </row>
    <row r="708" spans="3:12" x14ac:dyDescent="0.25">
      <c r="C708" s="124"/>
      <c r="D708"/>
      <c r="E708"/>
      <c r="F708" s="88"/>
      <c r="G708" s="10"/>
      <c r="H708" s="10"/>
      <c r="I708" s="89"/>
      <c r="J708"/>
      <c r="K708" s="121"/>
      <c r="L708" s="9"/>
    </row>
    <row r="709" spans="3:12" x14ac:dyDescent="0.25">
      <c r="C709" s="124"/>
      <c r="D709"/>
      <c r="E709"/>
      <c r="F709" s="88"/>
      <c r="G709" s="10"/>
      <c r="H709" s="10"/>
      <c r="I709" s="89"/>
      <c r="J709"/>
      <c r="K709" s="121"/>
      <c r="L709" s="9"/>
    </row>
    <row r="710" spans="3:12" x14ac:dyDescent="0.25">
      <c r="C710" s="124"/>
      <c r="D710"/>
      <c r="E710"/>
      <c r="G710" s="10"/>
      <c r="H710" s="10"/>
      <c r="I710" s="89"/>
      <c r="J710"/>
      <c r="K710" s="121"/>
      <c r="L710" s="9"/>
    </row>
    <row r="711" spans="3:12" x14ac:dyDescent="0.25">
      <c r="C711" s="124"/>
      <c r="D711"/>
      <c r="E711"/>
      <c r="G711" s="10"/>
      <c r="H711" s="10"/>
      <c r="I711" s="89"/>
      <c r="J711"/>
      <c r="K711" s="121"/>
      <c r="L711" s="9"/>
    </row>
    <row r="712" spans="3:12" x14ac:dyDescent="0.25">
      <c r="C712" s="124"/>
      <c r="D712"/>
      <c r="E712"/>
      <c r="G712" s="10"/>
      <c r="H712" s="10"/>
      <c r="I712" s="89"/>
      <c r="J712"/>
      <c r="K712" s="121"/>
      <c r="L712" s="9"/>
    </row>
    <row r="713" spans="3:12" x14ac:dyDescent="0.25">
      <c r="C713" s="124"/>
      <c r="D713"/>
      <c r="E713"/>
      <c r="G713" s="10"/>
      <c r="H713" s="10"/>
      <c r="I713" s="89"/>
      <c r="J713"/>
      <c r="K713" s="121"/>
      <c r="L713" s="9"/>
    </row>
    <row r="714" spans="3:12" x14ac:dyDescent="0.25">
      <c r="C714" s="124"/>
      <c r="D714"/>
      <c r="E714"/>
      <c r="G714" s="10"/>
      <c r="H714" s="10"/>
      <c r="I714" s="89"/>
      <c r="J714"/>
      <c r="K714" s="121"/>
      <c r="L714" s="9"/>
    </row>
    <row r="715" spans="3:12" x14ac:dyDescent="0.25">
      <c r="C715" s="124"/>
      <c r="D715"/>
      <c r="E715"/>
      <c r="F715" s="9"/>
      <c r="G715" s="10"/>
      <c r="H715" s="10"/>
      <c r="I715" s="89"/>
      <c r="J715"/>
      <c r="K715" s="121"/>
      <c r="L715" s="9"/>
    </row>
    <row r="716" spans="3:12" x14ac:dyDescent="0.25">
      <c r="C716" s="124"/>
      <c r="D716"/>
      <c r="E716"/>
      <c r="F716" s="9"/>
      <c r="G716" s="10"/>
      <c r="H716" s="10"/>
      <c r="I716" s="89"/>
      <c r="J716"/>
      <c r="K716" s="121"/>
      <c r="L716" s="9"/>
    </row>
    <row r="717" spans="3:12" x14ac:dyDescent="0.25">
      <c r="C717" s="124"/>
      <c r="D717"/>
      <c r="E717"/>
      <c r="F717" s="9"/>
      <c r="G717" s="10"/>
      <c r="H717" s="10"/>
      <c r="I717" s="89"/>
      <c r="J717"/>
      <c r="K717" s="121"/>
      <c r="L717" s="9"/>
    </row>
    <row r="718" spans="3:12" x14ac:dyDescent="0.25">
      <c r="C718" s="124"/>
      <c r="D718"/>
      <c r="E718"/>
      <c r="F718" s="9"/>
      <c r="G718" s="10"/>
      <c r="H718" s="10"/>
      <c r="I718" s="89"/>
      <c r="J718"/>
      <c r="K718" s="121"/>
      <c r="L718" s="9"/>
    </row>
    <row r="719" spans="3:12" x14ac:dyDescent="0.25">
      <c r="C719" s="124"/>
      <c r="D719"/>
      <c r="E719"/>
      <c r="F719" s="9"/>
      <c r="G719" s="10"/>
      <c r="H719" s="10"/>
      <c r="I719" s="89"/>
      <c r="J719"/>
      <c r="K719" s="121"/>
      <c r="L719" s="9"/>
    </row>
    <row r="720" spans="3:12" x14ac:dyDescent="0.25">
      <c r="C720" s="124"/>
      <c r="D720"/>
      <c r="E720"/>
      <c r="F720" s="9"/>
      <c r="G720" s="10"/>
      <c r="H720" s="10"/>
      <c r="I720" s="89"/>
      <c r="J720"/>
      <c r="K720" s="121"/>
      <c r="L720" s="9"/>
    </row>
    <row r="721" spans="3:12" x14ac:dyDescent="0.25">
      <c r="C721" s="124"/>
      <c r="D721"/>
      <c r="E721"/>
      <c r="F721" s="9"/>
      <c r="G721" s="10"/>
      <c r="H721" s="10"/>
      <c r="I721" s="89"/>
      <c r="J721"/>
      <c r="K721" s="121"/>
      <c r="L721" s="9"/>
    </row>
    <row r="722" spans="3:12" x14ac:dyDescent="0.25">
      <c r="C722" s="124"/>
      <c r="D722"/>
      <c r="E722"/>
      <c r="F722" s="9"/>
      <c r="G722" s="10"/>
      <c r="H722" s="10"/>
      <c r="I722" s="89"/>
      <c r="J722"/>
      <c r="K722" s="121"/>
      <c r="L722" s="9"/>
    </row>
    <row r="723" spans="3:12" x14ac:dyDescent="0.25">
      <c r="C723" s="124"/>
      <c r="D723"/>
      <c r="E723"/>
      <c r="F723" s="9"/>
      <c r="G723" s="10"/>
      <c r="H723" s="10"/>
      <c r="I723" s="89"/>
      <c r="J723"/>
      <c r="K723" s="121"/>
      <c r="L723" s="9"/>
    </row>
    <row r="724" spans="3:12" x14ac:dyDescent="0.25">
      <c r="C724" s="124"/>
      <c r="D724"/>
      <c r="E724"/>
      <c r="F724" s="9"/>
      <c r="G724" s="10"/>
      <c r="H724" s="10"/>
      <c r="I724" s="89"/>
      <c r="J724"/>
      <c r="K724" s="121"/>
      <c r="L724" s="9"/>
    </row>
    <row r="725" spans="3:12" x14ac:dyDescent="0.25">
      <c r="C725" s="124"/>
      <c r="D725"/>
      <c r="E725"/>
      <c r="F725" s="9"/>
      <c r="G725" s="10"/>
      <c r="H725" s="10"/>
      <c r="I725" s="89"/>
      <c r="J725"/>
      <c r="K725" s="121"/>
      <c r="L725" s="9"/>
    </row>
    <row r="726" spans="3:12" x14ac:dyDescent="0.25">
      <c r="C726" s="124"/>
      <c r="D726"/>
      <c r="E726"/>
      <c r="F726" s="9"/>
      <c r="G726" s="10"/>
      <c r="H726" s="10"/>
      <c r="I726" s="89"/>
      <c r="J726"/>
      <c r="K726" s="121"/>
      <c r="L726" s="9"/>
    </row>
    <row r="727" spans="3:12" x14ac:dyDescent="0.25">
      <c r="C727" s="124"/>
      <c r="D727"/>
      <c r="E727"/>
      <c r="F727" s="9"/>
      <c r="G727" s="10"/>
      <c r="H727" s="10"/>
      <c r="I727" s="89"/>
      <c r="J727"/>
      <c r="K727" s="121"/>
      <c r="L727" s="9"/>
    </row>
    <row r="728" spans="3:12" x14ac:dyDescent="0.25">
      <c r="C728" s="124"/>
      <c r="D728"/>
      <c r="E728"/>
      <c r="F728" s="9"/>
      <c r="G728" s="10"/>
      <c r="H728" s="10"/>
      <c r="I728" s="89"/>
      <c r="J728"/>
      <c r="K728" s="121"/>
      <c r="L728" s="9"/>
    </row>
    <row r="729" spans="3:12" x14ac:dyDescent="0.25">
      <c r="C729" s="124"/>
      <c r="D729"/>
      <c r="E729"/>
      <c r="F729" s="9"/>
      <c r="G729" s="10"/>
      <c r="H729" s="10"/>
      <c r="I729" s="89"/>
      <c r="J729"/>
      <c r="K729" s="121"/>
      <c r="L729" s="9"/>
    </row>
    <row r="730" spans="3:12" x14ac:dyDescent="0.25">
      <c r="C730" s="124"/>
      <c r="D730"/>
      <c r="E730"/>
      <c r="F730" s="9"/>
      <c r="G730" s="10"/>
      <c r="H730" s="10"/>
      <c r="I730" s="89"/>
      <c r="J730"/>
      <c r="K730" s="121"/>
      <c r="L730" s="9"/>
    </row>
    <row r="731" spans="3:12" x14ac:dyDescent="0.25">
      <c r="C731" s="124"/>
      <c r="D731"/>
      <c r="E731"/>
      <c r="F731" s="9"/>
      <c r="G731" s="10"/>
      <c r="H731" s="10"/>
      <c r="I731" s="89"/>
      <c r="J731"/>
      <c r="K731" s="121"/>
      <c r="L731" s="9"/>
    </row>
    <row r="732" spans="3:12" x14ac:dyDescent="0.25">
      <c r="C732" s="124"/>
      <c r="D732"/>
      <c r="E732"/>
      <c r="F732" s="9"/>
      <c r="G732" s="10"/>
      <c r="H732" s="10"/>
      <c r="I732" s="89"/>
      <c r="J732"/>
      <c r="K732" s="121"/>
      <c r="L732" s="9"/>
    </row>
    <row r="733" spans="3:12" x14ac:dyDescent="0.25">
      <c r="C733" s="124"/>
      <c r="D733"/>
      <c r="E733"/>
      <c r="F733" s="9"/>
      <c r="G733" s="10"/>
      <c r="H733" s="10"/>
      <c r="I733" s="89"/>
      <c r="J733"/>
      <c r="K733" s="121"/>
      <c r="L733" s="9"/>
    </row>
    <row r="734" spans="3:12" x14ac:dyDescent="0.25">
      <c r="C734" s="124"/>
      <c r="D734"/>
      <c r="E734"/>
      <c r="F734" s="9"/>
      <c r="G734" s="10"/>
      <c r="H734" s="10"/>
      <c r="I734" s="89"/>
      <c r="J734"/>
      <c r="K734" s="121"/>
      <c r="L734" s="9"/>
    </row>
    <row r="735" spans="3:12" x14ac:dyDescent="0.25">
      <c r="C735" s="124"/>
      <c r="D735"/>
      <c r="E735"/>
      <c r="F735" s="9"/>
      <c r="G735" s="10"/>
      <c r="H735" s="10"/>
      <c r="I735" s="89"/>
      <c r="J735"/>
      <c r="K735" s="121"/>
      <c r="L735" s="9"/>
    </row>
    <row r="736" spans="3:12" x14ac:dyDescent="0.25">
      <c r="C736" s="124"/>
      <c r="D736"/>
      <c r="E736"/>
      <c r="F736" s="9"/>
      <c r="G736" s="10"/>
      <c r="H736" s="10"/>
      <c r="I736" s="89"/>
      <c r="J736"/>
      <c r="K736" s="121"/>
      <c r="L736" s="9"/>
    </row>
    <row r="737" spans="3:12" x14ac:dyDescent="0.25">
      <c r="C737" s="124"/>
      <c r="D737"/>
      <c r="E737"/>
      <c r="F737" s="9"/>
      <c r="G737" s="10"/>
      <c r="H737" s="10"/>
      <c r="I737" s="89"/>
      <c r="J737"/>
      <c r="K737" s="121"/>
      <c r="L737" s="9"/>
    </row>
    <row r="738" spans="3:12" x14ac:dyDescent="0.25">
      <c r="C738" s="124"/>
      <c r="D738"/>
      <c r="E738"/>
      <c r="F738" s="9"/>
      <c r="G738" s="10"/>
      <c r="H738" s="10"/>
      <c r="I738" s="89"/>
      <c r="J738"/>
      <c r="K738" s="121"/>
      <c r="L738" s="9"/>
    </row>
    <row r="739" spans="3:12" x14ac:dyDescent="0.25">
      <c r="C739" s="124"/>
      <c r="D739"/>
      <c r="E739"/>
      <c r="F739" s="9"/>
      <c r="G739" s="10"/>
      <c r="H739" s="10"/>
      <c r="I739" s="89"/>
      <c r="J739"/>
      <c r="K739" s="121"/>
      <c r="L739" s="9"/>
    </row>
    <row r="740" spans="3:12" x14ac:dyDescent="0.25">
      <c r="C740" s="124"/>
      <c r="D740"/>
      <c r="E740"/>
      <c r="F740" s="9"/>
      <c r="G740" s="10"/>
      <c r="H740" s="10"/>
      <c r="I740" s="89"/>
      <c r="J740"/>
      <c r="K740" s="121"/>
      <c r="L740" s="9"/>
    </row>
    <row r="741" spans="3:12" x14ac:dyDescent="0.25">
      <c r="C741" s="124"/>
      <c r="D741"/>
      <c r="E741"/>
      <c r="F741" s="9"/>
      <c r="G741" s="10"/>
      <c r="H741" s="10"/>
      <c r="I741" s="89"/>
      <c r="J741"/>
      <c r="K741" s="121"/>
      <c r="L741" s="9"/>
    </row>
    <row r="742" spans="3:12" x14ac:dyDescent="0.25">
      <c r="C742" s="124"/>
      <c r="D742"/>
      <c r="E742"/>
      <c r="F742" s="9"/>
      <c r="G742" s="10"/>
      <c r="H742" s="10"/>
      <c r="I742" s="89"/>
      <c r="J742"/>
      <c r="K742" s="121"/>
      <c r="L742" s="9"/>
    </row>
    <row r="743" spans="3:12" x14ac:dyDescent="0.25">
      <c r="C743" s="124"/>
      <c r="D743"/>
      <c r="E743"/>
      <c r="F743" s="9"/>
      <c r="G743" s="10"/>
      <c r="H743" s="10"/>
      <c r="I743" s="89"/>
      <c r="J743"/>
      <c r="K743" s="121"/>
      <c r="L743" s="9"/>
    </row>
    <row r="744" spans="3:12" x14ac:dyDescent="0.25">
      <c r="C744" s="124"/>
      <c r="D744"/>
      <c r="E744"/>
      <c r="F744" s="9"/>
      <c r="G744" s="10"/>
      <c r="H744" s="10"/>
      <c r="I744" s="89"/>
      <c r="J744"/>
      <c r="K744" s="121"/>
      <c r="L744" s="9"/>
    </row>
    <row r="745" spans="3:12" x14ac:dyDescent="0.25">
      <c r="C745" s="124"/>
      <c r="D745"/>
      <c r="E745"/>
      <c r="F745" s="9"/>
      <c r="G745" s="10"/>
      <c r="H745" s="10"/>
      <c r="I745" s="89"/>
      <c r="J745"/>
      <c r="K745" s="121"/>
      <c r="L745" s="9"/>
    </row>
    <row r="746" spans="3:12" x14ac:dyDescent="0.25">
      <c r="C746" s="124"/>
      <c r="D746"/>
      <c r="E746"/>
      <c r="F746" s="9"/>
      <c r="G746" s="10"/>
      <c r="H746" s="10"/>
      <c r="I746" s="89"/>
      <c r="J746"/>
      <c r="K746" s="121"/>
      <c r="L746" s="9"/>
    </row>
    <row r="747" spans="3:12" x14ac:dyDescent="0.25">
      <c r="C747" s="124"/>
      <c r="D747"/>
      <c r="E747"/>
      <c r="F747" s="9"/>
      <c r="G747" s="10"/>
      <c r="H747" s="10"/>
      <c r="I747" s="89"/>
      <c r="J747"/>
      <c r="K747" s="121"/>
      <c r="L747" s="9"/>
    </row>
    <row r="748" spans="3:12" x14ac:dyDescent="0.25">
      <c r="C748" s="124"/>
      <c r="D748"/>
      <c r="E748"/>
      <c r="F748" s="9"/>
      <c r="G748" s="10"/>
      <c r="H748" s="10"/>
      <c r="I748" s="89"/>
      <c r="J748"/>
      <c r="K748" s="121"/>
      <c r="L748" s="9"/>
    </row>
    <row r="749" spans="3:12" x14ac:dyDescent="0.25">
      <c r="C749" s="124"/>
      <c r="D749"/>
      <c r="E749"/>
      <c r="F749" s="9"/>
      <c r="G749" s="10"/>
      <c r="H749" s="10"/>
      <c r="I749" s="89"/>
      <c r="J749"/>
      <c r="K749" s="121"/>
      <c r="L749" s="9"/>
    </row>
    <row r="750" spans="3:12" x14ac:dyDescent="0.25">
      <c r="C750" s="124"/>
      <c r="D750"/>
      <c r="E750"/>
      <c r="F750" s="9"/>
      <c r="G750" s="10"/>
      <c r="H750" s="10"/>
      <c r="I750" s="89"/>
      <c r="J750"/>
      <c r="K750" s="121"/>
      <c r="L750" s="9"/>
    </row>
    <row r="751" spans="3:12" x14ac:dyDescent="0.25">
      <c r="C751" s="124"/>
      <c r="D751"/>
      <c r="E751"/>
      <c r="F751" s="9"/>
      <c r="G751" s="10"/>
      <c r="H751" s="10"/>
      <c r="I751" s="89"/>
      <c r="J751"/>
      <c r="K751" s="121"/>
      <c r="L751" s="9"/>
    </row>
    <row r="752" spans="3:12" x14ac:dyDescent="0.25">
      <c r="C752" s="124"/>
      <c r="D752"/>
      <c r="E752"/>
      <c r="F752" s="9"/>
      <c r="G752" s="10"/>
      <c r="H752" s="10"/>
      <c r="I752" s="89"/>
      <c r="J752"/>
      <c r="K752" s="121"/>
      <c r="L752" s="9"/>
    </row>
    <row r="753" spans="3:12" x14ac:dyDescent="0.25">
      <c r="C753" s="124"/>
      <c r="D753"/>
      <c r="E753"/>
      <c r="F753" s="9"/>
      <c r="G753" s="10"/>
      <c r="H753" s="10"/>
      <c r="I753" s="89"/>
      <c r="J753"/>
      <c r="K753" s="121"/>
      <c r="L753" s="9"/>
    </row>
    <row r="754" spans="3:12" x14ac:dyDescent="0.25">
      <c r="C754" s="124"/>
      <c r="D754"/>
      <c r="E754"/>
      <c r="F754" s="9"/>
      <c r="G754" s="10"/>
      <c r="H754" s="10"/>
      <c r="I754" s="89"/>
      <c r="J754"/>
      <c r="K754" s="121"/>
      <c r="L754" s="9"/>
    </row>
    <row r="755" spans="3:12" x14ac:dyDescent="0.25">
      <c r="C755" s="124"/>
      <c r="D755"/>
      <c r="E755"/>
      <c r="F755" s="9"/>
      <c r="G755" s="10"/>
      <c r="H755" s="10"/>
      <c r="I755" s="89"/>
      <c r="J755"/>
      <c r="K755" s="121"/>
      <c r="L755" s="9"/>
    </row>
    <row r="756" spans="3:12" x14ac:dyDescent="0.25">
      <c r="C756" s="124"/>
      <c r="D756"/>
      <c r="E756"/>
      <c r="F756" s="9"/>
      <c r="G756" s="10"/>
      <c r="H756" s="10"/>
      <c r="I756" s="89"/>
      <c r="J756"/>
      <c r="K756" s="121"/>
      <c r="L756" s="9"/>
    </row>
    <row r="757" spans="3:12" x14ac:dyDescent="0.25">
      <c r="C757" s="124"/>
      <c r="D757"/>
      <c r="E757"/>
      <c r="F757" s="9"/>
      <c r="G757" s="10"/>
      <c r="H757" s="10"/>
      <c r="I757" s="89"/>
      <c r="J757"/>
      <c r="K757" s="121"/>
      <c r="L757" s="9"/>
    </row>
    <row r="758" spans="3:12" x14ac:dyDescent="0.25">
      <c r="C758" s="124"/>
      <c r="D758"/>
      <c r="E758"/>
      <c r="F758" s="9"/>
      <c r="G758" s="10"/>
      <c r="H758" s="10"/>
      <c r="I758" s="89"/>
      <c r="J758"/>
      <c r="K758" s="121"/>
      <c r="L758" s="9"/>
    </row>
    <row r="759" spans="3:12" x14ac:dyDescent="0.25">
      <c r="C759" s="124"/>
      <c r="D759"/>
      <c r="E759"/>
      <c r="F759" s="9"/>
      <c r="G759" s="10"/>
      <c r="H759" s="10"/>
      <c r="I759" s="89"/>
      <c r="J759"/>
      <c r="K759" s="121"/>
      <c r="L759" s="9"/>
    </row>
    <row r="760" spans="3:12" x14ac:dyDescent="0.25">
      <c r="C760" s="124"/>
      <c r="D760"/>
      <c r="E760"/>
      <c r="F760" s="9"/>
      <c r="G760" s="10"/>
      <c r="H760" s="10"/>
      <c r="I760" s="89"/>
      <c r="J760"/>
      <c r="K760" s="121"/>
      <c r="L760" s="9"/>
    </row>
    <row r="761" spans="3:12" x14ac:dyDescent="0.25">
      <c r="C761" s="124"/>
      <c r="D761"/>
      <c r="E761"/>
      <c r="F761" s="9"/>
      <c r="G761" s="10"/>
      <c r="H761" s="10"/>
      <c r="I761" s="89"/>
      <c r="J761"/>
      <c r="K761" s="121"/>
      <c r="L761" s="9"/>
    </row>
    <row r="762" spans="3:12" x14ac:dyDescent="0.25">
      <c r="C762" s="124"/>
      <c r="D762"/>
      <c r="E762"/>
      <c r="F762" s="9"/>
      <c r="G762" s="10"/>
      <c r="H762" s="10"/>
      <c r="I762" s="89"/>
      <c r="J762"/>
      <c r="K762" s="121"/>
      <c r="L762" s="9"/>
    </row>
    <row r="763" spans="3:12" x14ac:dyDescent="0.25">
      <c r="C763" s="124"/>
      <c r="D763"/>
      <c r="E763"/>
      <c r="F763" s="9"/>
      <c r="G763" s="10"/>
      <c r="H763" s="10"/>
      <c r="I763" s="89"/>
      <c r="J763"/>
      <c r="K763" s="121"/>
      <c r="L763" s="9"/>
    </row>
    <row r="764" spans="3:12" x14ac:dyDescent="0.25">
      <c r="C764" s="124"/>
      <c r="D764"/>
      <c r="E764"/>
      <c r="F764" s="9"/>
      <c r="G764" s="10"/>
      <c r="H764" s="10"/>
      <c r="I764" s="89"/>
      <c r="J764"/>
      <c r="K764" s="121"/>
      <c r="L764" s="9"/>
    </row>
    <row r="765" spans="3:12" x14ac:dyDescent="0.25">
      <c r="C765" s="124"/>
      <c r="D765"/>
      <c r="E765"/>
      <c r="F765" s="9"/>
      <c r="G765" s="10"/>
      <c r="H765" s="10"/>
      <c r="I765" s="89"/>
      <c r="J765"/>
      <c r="K765" s="121"/>
      <c r="L765" s="9"/>
    </row>
    <row r="766" spans="3:12" x14ac:dyDescent="0.25">
      <c r="C766" s="124"/>
      <c r="D766"/>
      <c r="E766"/>
      <c r="F766" s="9"/>
      <c r="G766" s="10"/>
      <c r="H766" s="10"/>
      <c r="I766" s="89"/>
      <c r="J766"/>
      <c r="K766" s="121"/>
      <c r="L766" s="9"/>
    </row>
    <row r="767" spans="3:12" x14ac:dyDescent="0.25">
      <c r="C767" s="124"/>
      <c r="D767"/>
      <c r="E767"/>
      <c r="F767" s="9"/>
      <c r="G767" s="10"/>
      <c r="H767" s="10"/>
      <c r="I767" s="89"/>
      <c r="J767"/>
      <c r="K767" s="121"/>
      <c r="L767" s="9"/>
    </row>
    <row r="768" spans="3:12" x14ac:dyDescent="0.25">
      <c r="C768" s="124"/>
      <c r="D768"/>
      <c r="E768"/>
      <c r="F768" s="9"/>
      <c r="G768" s="10"/>
      <c r="H768" s="10"/>
      <c r="I768" s="89"/>
      <c r="J768"/>
      <c r="K768" s="121"/>
      <c r="L768" s="9"/>
    </row>
    <row r="769" spans="3:12" x14ac:dyDescent="0.25">
      <c r="C769" s="124"/>
      <c r="D769"/>
      <c r="E769"/>
      <c r="F769" s="9"/>
      <c r="G769" s="10"/>
      <c r="H769" s="10"/>
      <c r="I769" s="89"/>
      <c r="J769"/>
      <c r="K769" s="121"/>
      <c r="L769" s="9"/>
    </row>
    <row r="770" spans="3:12" x14ac:dyDescent="0.25">
      <c r="C770" s="124"/>
      <c r="D770"/>
      <c r="E770"/>
      <c r="F770" s="9"/>
      <c r="G770" s="10"/>
      <c r="H770" s="10"/>
      <c r="I770" s="89"/>
      <c r="J770"/>
      <c r="K770" s="121"/>
      <c r="L770" s="9"/>
    </row>
    <row r="771" spans="3:12" x14ac:dyDescent="0.25">
      <c r="C771" s="124"/>
      <c r="D771"/>
      <c r="E771"/>
      <c r="F771" s="9"/>
      <c r="G771" s="10"/>
      <c r="H771" s="10"/>
      <c r="I771" s="89"/>
      <c r="J771"/>
      <c r="K771" s="121"/>
      <c r="L771" s="9"/>
    </row>
    <row r="772" spans="3:12" x14ac:dyDescent="0.25">
      <c r="C772" s="124"/>
      <c r="D772"/>
      <c r="E772"/>
      <c r="F772" s="9"/>
      <c r="G772" s="10"/>
      <c r="H772" s="10"/>
      <c r="I772" s="89"/>
      <c r="J772"/>
      <c r="K772" s="121"/>
      <c r="L772" s="9"/>
    </row>
    <row r="773" spans="3:12" x14ac:dyDescent="0.25">
      <c r="C773" s="124"/>
      <c r="D773"/>
      <c r="E773"/>
      <c r="F773" s="9"/>
      <c r="G773" s="10"/>
      <c r="H773" s="10"/>
      <c r="I773" s="89"/>
      <c r="J773"/>
      <c r="K773" s="121"/>
      <c r="L773" s="9"/>
    </row>
    <row r="774" spans="3:12" x14ac:dyDescent="0.25">
      <c r="C774" s="124"/>
      <c r="D774"/>
      <c r="E774"/>
      <c r="F774" s="9"/>
      <c r="G774" s="10"/>
      <c r="H774" s="10"/>
      <c r="I774" s="89"/>
      <c r="J774"/>
      <c r="K774" s="121"/>
      <c r="L774" s="9"/>
    </row>
    <row r="775" spans="3:12" x14ac:dyDescent="0.25">
      <c r="C775" s="124"/>
      <c r="D775"/>
      <c r="E775"/>
      <c r="F775" s="9"/>
      <c r="G775" s="10"/>
      <c r="H775" s="10"/>
      <c r="I775" s="89"/>
      <c r="J775"/>
      <c r="K775" s="121"/>
      <c r="L775" s="9"/>
    </row>
    <row r="776" spans="3:12" x14ac:dyDescent="0.25">
      <c r="C776" s="124"/>
      <c r="D776"/>
      <c r="E776"/>
      <c r="F776" s="9"/>
      <c r="G776" s="10"/>
      <c r="H776" s="10"/>
      <c r="I776" s="89"/>
      <c r="J776"/>
      <c r="K776" s="121"/>
      <c r="L776" s="9"/>
    </row>
    <row r="777" spans="3:12" x14ac:dyDescent="0.25">
      <c r="C777" s="124"/>
      <c r="D777"/>
      <c r="E777"/>
      <c r="F777" s="9"/>
      <c r="G777" s="10"/>
      <c r="H777" s="10"/>
      <c r="I777" s="89"/>
      <c r="J777"/>
      <c r="K777" s="121"/>
      <c r="L777" s="9"/>
    </row>
    <row r="778" spans="3:12" x14ac:dyDescent="0.25">
      <c r="C778" s="124"/>
      <c r="D778"/>
      <c r="E778"/>
      <c r="F778" s="9"/>
      <c r="G778" s="10"/>
      <c r="H778" s="10"/>
      <c r="I778" s="89"/>
      <c r="J778"/>
      <c r="K778" s="121"/>
      <c r="L778" s="9"/>
    </row>
    <row r="779" spans="3:12" x14ac:dyDescent="0.25">
      <c r="C779" s="124"/>
      <c r="D779"/>
      <c r="E779"/>
      <c r="F779" s="9"/>
      <c r="G779" s="10"/>
      <c r="H779" s="10"/>
      <c r="I779" s="89"/>
      <c r="J779"/>
      <c r="K779" s="121"/>
      <c r="L779" s="9"/>
    </row>
    <row r="780" spans="3:12" x14ac:dyDescent="0.25">
      <c r="C780" s="124"/>
      <c r="D780"/>
      <c r="E780"/>
      <c r="F780" s="9"/>
      <c r="G780" s="10"/>
      <c r="H780" s="10"/>
      <c r="I780" s="89"/>
      <c r="J780"/>
      <c r="K780" s="121"/>
      <c r="L780" s="9"/>
    </row>
    <row r="781" spans="3:12" x14ac:dyDescent="0.25">
      <c r="C781" s="124"/>
      <c r="D781"/>
      <c r="E781"/>
      <c r="F781" s="9"/>
      <c r="G781" s="10"/>
      <c r="H781" s="10"/>
      <c r="I781" s="89"/>
      <c r="J781"/>
      <c r="K781" s="121"/>
      <c r="L781" s="9"/>
    </row>
    <row r="782" spans="3:12" x14ac:dyDescent="0.25">
      <c r="C782" s="124"/>
      <c r="D782"/>
      <c r="E782"/>
      <c r="F782" s="9"/>
      <c r="G782" s="10"/>
      <c r="H782" s="10"/>
      <c r="I782" s="89"/>
      <c r="J782"/>
      <c r="K782" s="121"/>
      <c r="L782" s="9"/>
    </row>
    <row r="783" spans="3:12" x14ac:dyDescent="0.25">
      <c r="C783" s="124"/>
      <c r="D783"/>
      <c r="E783"/>
      <c r="F783" s="9"/>
      <c r="G783" s="10"/>
      <c r="H783" s="10"/>
      <c r="I783" s="89"/>
      <c r="J783"/>
      <c r="K783" s="121"/>
      <c r="L783" s="9"/>
    </row>
    <row r="784" spans="3:12" x14ac:dyDescent="0.25">
      <c r="C784" s="124"/>
      <c r="D784"/>
      <c r="E784"/>
      <c r="F784" s="9"/>
      <c r="G784" s="10"/>
      <c r="H784" s="10"/>
      <c r="I784" s="89"/>
      <c r="J784"/>
      <c r="K784" s="121"/>
      <c r="L784" s="9"/>
    </row>
    <row r="785" spans="3:12" x14ac:dyDescent="0.25">
      <c r="C785" s="124"/>
      <c r="D785"/>
      <c r="E785"/>
      <c r="F785" s="9"/>
      <c r="G785" s="10"/>
      <c r="H785" s="10"/>
      <c r="I785" s="89"/>
      <c r="J785"/>
      <c r="K785" s="121"/>
      <c r="L785" s="9"/>
    </row>
    <row r="786" spans="3:12" x14ac:dyDescent="0.25">
      <c r="C786" s="124"/>
      <c r="D786"/>
      <c r="E786"/>
      <c r="F786" s="9"/>
      <c r="G786" s="10"/>
      <c r="H786" s="10"/>
      <c r="I786" s="89"/>
      <c r="J786"/>
      <c r="K786" s="121"/>
      <c r="L786" s="9"/>
    </row>
    <row r="787" spans="3:12" x14ac:dyDescent="0.25">
      <c r="C787" s="124"/>
      <c r="D787"/>
      <c r="E787"/>
      <c r="F787" s="9"/>
      <c r="G787" s="10"/>
      <c r="H787" s="10"/>
      <c r="I787" s="89"/>
      <c r="J787"/>
      <c r="K787" s="121"/>
      <c r="L787" s="9"/>
    </row>
    <row r="788" spans="3:12" x14ac:dyDescent="0.25">
      <c r="C788" s="124"/>
      <c r="D788"/>
      <c r="E788"/>
      <c r="F788" s="9"/>
      <c r="G788" s="10"/>
      <c r="H788" s="10"/>
      <c r="I788" s="89"/>
      <c r="J788"/>
      <c r="K788" s="121"/>
      <c r="L788" s="9"/>
    </row>
    <row r="789" spans="3:12" x14ac:dyDescent="0.25">
      <c r="C789" s="124"/>
      <c r="D789"/>
      <c r="E789"/>
      <c r="F789" s="9"/>
      <c r="G789" s="10"/>
      <c r="H789" s="10"/>
      <c r="I789" s="89"/>
      <c r="J789"/>
      <c r="K789" s="121"/>
      <c r="L789" s="9"/>
    </row>
    <row r="790" spans="3:12" x14ac:dyDescent="0.25">
      <c r="C790" s="124"/>
      <c r="D790"/>
      <c r="E790"/>
      <c r="F790" s="9"/>
      <c r="G790" s="10"/>
      <c r="H790" s="10"/>
      <c r="I790" s="89"/>
      <c r="J790"/>
      <c r="K790" s="121"/>
      <c r="L790" s="9"/>
    </row>
    <row r="791" spans="3:12" x14ac:dyDescent="0.25">
      <c r="C791" s="124"/>
      <c r="D791"/>
      <c r="E791"/>
      <c r="F791" s="9"/>
      <c r="G791" s="10"/>
      <c r="H791" s="10"/>
      <c r="I791" s="89"/>
      <c r="J791"/>
      <c r="K791" s="121"/>
      <c r="L791" s="9"/>
    </row>
    <row r="792" spans="3:12" x14ac:dyDescent="0.25">
      <c r="C792" s="124"/>
      <c r="D792"/>
      <c r="E792"/>
      <c r="F792" s="9"/>
      <c r="G792" s="10"/>
      <c r="H792" s="10"/>
      <c r="I792" s="89"/>
      <c r="J792"/>
      <c r="K792" s="121"/>
      <c r="L792" s="9"/>
    </row>
    <row r="793" spans="3:12" x14ac:dyDescent="0.25">
      <c r="C793" s="124"/>
      <c r="D793"/>
      <c r="E793"/>
      <c r="F793" s="9"/>
      <c r="G793" s="10"/>
      <c r="H793" s="10"/>
      <c r="I793" s="89"/>
      <c r="J793"/>
      <c r="K793" s="121"/>
      <c r="L793" s="9"/>
    </row>
    <row r="794" spans="3:12" x14ac:dyDescent="0.25">
      <c r="C794" s="124"/>
      <c r="D794"/>
      <c r="E794"/>
      <c r="F794" s="9"/>
      <c r="G794" s="10"/>
      <c r="H794" s="10"/>
      <c r="I794" s="89"/>
      <c r="J794"/>
      <c r="K794" s="121"/>
      <c r="L794" s="9"/>
    </row>
    <row r="795" spans="3:12" x14ac:dyDescent="0.25">
      <c r="C795" s="124"/>
      <c r="D795"/>
      <c r="E795"/>
      <c r="F795" s="9"/>
      <c r="G795" s="10"/>
      <c r="H795" s="10"/>
      <c r="I795" s="89"/>
      <c r="J795"/>
      <c r="K795" s="121"/>
      <c r="L795" s="9"/>
    </row>
    <row r="796" spans="3:12" x14ac:dyDescent="0.25">
      <c r="C796" s="124"/>
      <c r="D796"/>
      <c r="E796"/>
      <c r="F796" s="9"/>
      <c r="G796" s="10"/>
      <c r="H796" s="10"/>
      <c r="I796" s="89"/>
      <c r="J796"/>
      <c r="K796" s="121"/>
      <c r="L796" s="9"/>
    </row>
    <row r="797" spans="3:12" x14ac:dyDescent="0.25">
      <c r="C797" s="124"/>
      <c r="D797"/>
      <c r="E797"/>
      <c r="F797" s="9"/>
      <c r="G797" s="10"/>
      <c r="H797" s="10"/>
      <c r="I797" s="89"/>
      <c r="J797"/>
      <c r="K797" s="121"/>
      <c r="L797" s="9"/>
    </row>
    <row r="798" spans="3:12" x14ac:dyDescent="0.25">
      <c r="C798" s="124"/>
      <c r="D798"/>
      <c r="E798"/>
      <c r="F798" s="9"/>
      <c r="G798" s="10"/>
      <c r="H798" s="10"/>
      <c r="I798" s="89"/>
      <c r="J798"/>
      <c r="K798" s="121"/>
      <c r="L798" s="9"/>
    </row>
    <row r="799" spans="3:12" x14ac:dyDescent="0.25">
      <c r="C799" s="124"/>
      <c r="D799"/>
      <c r="E799"/>
      <c r="F799" s="9"/>
      <c r="G799" s="10"/>
      <c r="H799" s="10"/>
      <c r="I799" s="89"/>
      <c r="J799"/>
      <c r="K799" s="121"/>
      <c r="L799" s="9"/>
    </row>
    <row r="800" spans="3:12" x14ac:dyDescent="0.25">
      <c r="C800" s="124"/>
      <c r="D800"/>
      <c r="E800"/>
      <c r="F800" s="9"/>
      <c r="G800" s="10"/>
      <c r="H800" s="10"/>
      <c r="I800" s="89"/>
      <c r="J800"/>
      <c r="K800" s="121"/>
      <c r="L800" s="9"/>
    </row>
    <row r="801" spans="3:12" x14ac:dyDescent="0.25">
      <c r="C801" s="124"/>
      <c r="D801"/>
      <c r="E801"/>
      <c r="F801" s="9"/>
      <c r="G801" s="10"/>
      <c r="H801" s="10"/>
      <c r="I801" s="89"/>
      <c r="J801"/>
      <c r="K801" s="121"/>
      <c r="L801" s="9"/>
    </row>
    <row r="802" spans="3:12" x14ac:dyDescent="0.25">
      <c r="C802" s="124"/>
      <c r="D802"/>
      <c r="E802"/>
      <c r="F802" s="9"/>
      <c r="G802" s="10"/>
      <c r="H802" s="10"/>
      <c r="I802" s="89"/>
      <c r="J802"/>
      <c r="K802" s="121"/>
      <c r="L802" s="9"/>
    </row>
    <row r="803" spans="3:12" x14ac:dyDescent="0.25">
      <c r="C803" s="124"/>
      <c r="D803"/>
      <c r="E803"/>
      <c r="F803" s="9"/>
      <c r="G803" s="10"/>
      <c r="H803" s="10"/>
      <c r="I803" s="89"/>
      <c r="J803"/>
      <c r="K803" s="121"/>
      <c r="L803" s="9"/>
    </row>
    <row r="804" spans="3:12" x14ac:dyDescent="0.25">
      <c r="C804" s="124"/>
      <c r="D804"/>
      <c r="E804"/>
      <c r="F804" s="9"/>
      <c r="G804" s="10"/>
      <c r="H804" s="10"/>
      <c r="I804" s="89"/>
      <c r="J804"/>
      <c r="K804" s="121"/>
      <c r="L804" s="9"/>
    </row>
    <row r="805" spans="3:12" x14ac:dyDescent="0.25">
      <c r="C805" s="124"/>
      <c r="D805"/>
      <c r="E805"/>
      <c r="F805" s="9"/>
      <c r="G805" s="10"/>
      <c r="H805" s="10"/>
      <c r="I805" s="89"/>
      <c r="J805"/>
      <c r="K805" s="121"/>
      <c r="L805" s="9"/>
    </row>
    <row r="806" spans="3:12" x14ac:dyDescent="0.25">
      <c r="C806" s="124"/>
      <c r="D806"/>
      <c r="E806"/>
      <c r="F806" s="9"/>
      <c r="G806" s="10"/>
      <c r="H806" s="10"/>
      <c r="I806" s="89"/>
      <c r="J806"/>
      <c r="K806" s="121"/>
      <c r="L806" s="9"/>
    </row>
    <row r="807" spans="3:12" x14ac:dyDescent="0.25">
      <c r="C807" s="124"/>
      <c r="D807"/>
      <c r="E807"/>
      <c r="F807" s="9"/>
      <c r="G807" s="10"/>
      <c r="H807" s="10"/>
      <c r="I807" s="89"/>
      <c r="J807"/>
      <c r="K807" s="121"/>
      <c r="L807" s="9"/>
    </row>
    <row r="808" spans="3:12" x14ac:dyDescent="0.25">
      <c r="C808" s="124"/>
      <c r="D808"/>
      <c r="E808"/>
      <c r="F808" s="9"/>
      <c r="G808" s="10"/>
      <c r="H808" s="10"/>
      <c r="I808" s="89"/>
      <c r="J808"/>
      <c r="K808" s="121"/>
      <c r="L808" s="9"/>
    </row>
    <row r="809" spans="3:12" x14ac:dyDescent="0.25">
      <c r="C809" s="124"/>
      <c r="D809"/>
      <c r="E809"/>
      <c r="F809" s="9"/>
      <c r="G809" s="10"/>
      <c r="H809" s="10"/>
      <c r="I809" s="89"/>
      <c r="J809"/>
      <c r="K809" s="121"/>
      <c r="L809" s="9"/>
    </row>
    <row r="810" spans="3:12" x14ac:dyDescent="0.25">
      <c r="C810" s="124"/>
      <c r="D810"/>
      <c r="E810"/>
      <c r="F810" s="9"/>
      <c r="G810" s="10"/>
      <c r="H810" s="10"/>
      <c r="I810" s="89"/>
      <c r="J810"/>
      <c r="K810" s="121"/>
      <c r="L810" s="9"/>
    </row>
    <row r="811" spans="3:12" x14ac:dyDescent="0.25">
      <c r="C811" s="124"/>
      <c r="D811"/>
      <c r="E811"/>
      <c r="F811" s="9"/>
      <c r="G811" s="10"/>
      <c r="H811" s="10"/>
      <c r="I811" s="89"/>
      <c r="J811"/>
      <c r="K811" s="121"/>
      <c r="L811" s="9"/>
    </row>
    <row r="812" spans="3:12" x14ac:dyDescent="0.25">
      <c r="C812" s="124"/>
      <c r="D812"/>
      <c r="E812"/>
      <c r="F812" s="9"/>
      <c r="G812" s="10"/>
      <c r="H812" s="10"/>
      <c r="I812" s="89"/>
      <c r="J812"/>
      <c r="K812" s="121"/>
      <c r="L812" s="9"/>
    </row>
    <row r="813" spans="3:12" x14ac:dyDescent="0.25">
      <c r="C813" s="124"/>
      <c r="D813"/>
      <c r="E813"/>
      <c r="F813" s="9"/>
      <c r="G813" s="10"/>
      <c r="H813" s="10"/>
      <c r="I813" s="89"/>
      <c r="J813"/>
      <c r="K813" s="121"/>
      <c r="L813" s="9"/>
    </row>
    <row r="814" spans="3:12" x14ac:dyDescent="0.25">
      <c r="C814" s="124"/>
      <c r="D814"/>
      <c r="E814"/>
      <c r="F814" s="9"/>
      <c r="G814" s="10"/>
      <c r="H814" s="10"/>
      <c r="I814" s="89"/>
      <c r="J814"/>
      <c r="K814" s="121"/>
      <c r="L814" s="9"/>
    </row>
    <row r="815" spans="3:12" x14ac:dyDescent="0.25">
      <c r="C815" s="124"/>
      <c r="D815"/>
      <c r="E815"/>
      <c r="F815" s="9"/>
      <c r="G815" s="10"/>
      <c r="H815" s="10"/>
      <c r="I815" s="89"/>
      <c r="J815"/>
      <c r="K815" s="121"/>
      <c r="L815" s="9"/>
    </row>
    <row r="816" spans="3:12" x14ac:dyDescent="0.25">
      <c r="C816" s="124"/>
      <c r="D816"/>
      <c r="E816"/>
      <c r="F816" s="9"/>
      <c r="G816" s="10"/>
      <c r="H816" s="10"/>
      <c r="I816" s="89"/>
      <c r="J816"/>
      <c r="K816" s="121"/>
      <c r="L816" s="9"/>
    </row>
    <row r="817" spans="3:12" x14ac:dyDescent="0.25">
      <c r="C817" s="124"/>
      <c r="D817"/>
      <c r="E817"/>
      <c r="F817" s="9"/>
      <c r="G817" s="10"/>
      <c r="H817" s="10"/>
      <c r="I817" s="89"/>
      <c r="J817"/>
      <c r="K817" s="121"/>
      <c r="L817" s="9"/>
    </row>
    <row r="818" spans="3:12" x14ac:dyDescent="0.25">
      <c r="C818" s="124"/>
      <c r="D818"/>
      <c r="E818"/>
      <c r="F818" s="9"/>
      <c r="G818" s="10"/>
      <c r="H818" s="10"/>
      <c r="I818" s="89"/>
      <c r="J818"/>
      <c r="K818" s="121"/>
      <c r="L818" s="9"/>
    </row>
    <row r="819" spans="3:12" x14ac:dyDescent="0.25">
      <c r="C819" s="124"/>
      <c r="D819"/>
      <c r="E819"/>
      <c r="F819" s="9"/>
      <c r="G819" s="10"/>
      <c r="H819" s="10"/>
      <c r="I819" s="89"/>
      <c r="J819"/>
      <c r="K819" s="121"/>
      <c r="L819" s="9"/>
    </row>
    <row r="820" spans="3:12" x14ac:dyDescent="0.25">
      <c r="C820" s="124"/>
      <c r="D820"/>
      <c r="E820"/>
      <c r="F820" s="9"/>
      <c r="G820" s="10"/>
      <c r="H820" s="10"/>
      <c r="I820" s="89"/>
      <c r="J820"/>
      <c r="K820" s="121"/>
      <c r="L820" s="9"/>
    </row>
    <row r="821" spans="3:12" x14ac:dyDescent="0.25">
      <c r="C821" s="124"/>
      <c r="D821"/>
      <c r="E821"/>
      <c r="F821" s="9"/>
      <c r="G821" s="10"/>
      <c r="H821" s="10"/>
      <c r="I821" s="89"/>
      <c r="J821"/>
      <c r="K821" s="121"/>
      <c r="L821" s="9"/>
    </row>
    <row r="822" spans="3:12" x14ac:dyDescent="0.25">
      <c r="C822" s="124"/>
      <c r="D822"/>
      <c r="E822"/>
      <c r="F822" s="9"/>
      <c r="G822" s="10"/>
      <c r="H822" s="10"/>
      <c r="I822" s="89"/>
      <c r="J822"/>
      <c r="K822" s="121"/>
      <c r="L822" s="9"/>
    </row>
    <row r="823" spans="3:12" x14ac:dyDescent="0.25">
      <c r="C823" s="124"/>
      <c r="D823"/>
      <c r="E823"/>
      <c r="F823" s="9"/>
      <c r="G823" s="10"/>
      <c r="H823" s="10"/>
      <c r="I823" s="89"/>
      <c r="J823"/>
      <c r="K823" s="121"/>
      <c r="L823" s="9"/>
    </row>
    <row r="824" spans="3:12" x14ac:dyDescent="0.25">
      <c r="C824" s="124"/>
      <c r="D824"/>
      <c r="E824"/>
      <c r="F824" s="9"/>
      <c r="G824" s="10"/>
      <c r="H824" s="10"/>
      <c r="I824" s="89"/>
      <c r="J824"/>
      <c r="K824" s="121"/>
      <c r="L824" s="9"/>
    </row>
    <row r="825" spans="3:12" x14ac:dyDescent="0.25">
      <c r="C825" s="124"/>
      <c r="D825"/>
      <c r="E825"/>
      <c r="F825" s="9"/>
      <c r="G825" s="10"/>
      <c r="H825" s="10"/>
      <c r="I825" s="89"/>
      <c r="J825"/>
      <c r="K825" s="121"/>
      <c r="L825" s="9"/>
    </row>
    <row r="826" spans="3:12" x14ac:dyDescent="0.25">
      <c r="C826" s="124"/>
      <c r="D826"/>
      <c r="E826"/>
      <c r="F826" s="9"/>
      <c r="G826" s="10"/>
      <c r="H826" s="10"/>
      <c r="I826" s="89"/>
      <c r="J826"/>
      <c r="K826" s="121"/>
      <c r="L826" s="9"/>
    </row>
    <row r="827" spans="3:12" x14ac:dyDescent="0.25">
      <c r="C827" s="124"/>
      <c r="D827"/>
      <c r="E827"/>
      <c r="F827" s="9"/>
      <c r="G827" s="10"/>
      <c r="H827" s="10"/>
      <c r="I827" s="89"/>
      <c r="J827"/>
      <c r="K827" s="121"/>
      <c r="L827" s="9"/>
    </row>
    <row r="828" spans="3:12" x14ac:dyDescent="0.25">
      <c r="C828" s="124"/>
      <c r="D828"/>
      <c r="E828"/>
      <c r="F828" s="9"/>
      <c r="G828" s="10"/>
      <c r="H828" s="10"/>
      <c r="I828" s="89"/>
      <c r="J828"/>
      <c r="K828" s="121"/>
      <c r="L828" s="9"/>
    </row>
    <row r="829" spans="3:12" x14ac:dyDescent="0.25">
      <c r="C829" s="124"/>
      <c r="D829"/>
      <c r="E829"/>
      <c r="F829" s="9"/>
      <c r="G829" s="10"/>
      <c r="H829" s="10"/>
      <c r="I829" s="89"/>
      <c r="J829"/>
      <c r="K829" s="121"/>
      <c r="L829" s="9"/>
    </row>
    <row r="830" spans="3:12" x14ac:dyDescent="0.25">
      <c r="C830" s="124"/>
      <c r="D830"/>
      <c r="E830"/>
      <c r="F830" s="9"/>
      <c r="G830" s="10"/>
      <c r="H830" s="10"/>
      <c r="I830" s="89"/>
      <c r="J830"/>
      <c r="K830" s="121"/>
      <c r="L830" s="9"/>
    </row>
    <row r="831" spans="3:12" x14ac:dyDescent="0.25">
      <c r="C831" s="124"/>
      <c r="D831"/>
      <c r="E831"/>
      <c r="F831" s="9"/>
      <c r="G831" s="10"/>
      <c r="H831" s="10"/>
      <c r="I831" s="89"/>
      <c r="J831"/>
      <c r="K831" s="121"/>
      <c r="L831" s="9"/>
    </row>
    <row r="832" spans="3:12" x14ac:dyDescent="0.25">
      <c r="C832" s="124"/>
      <c r="D832"/>
      <c r="E832"/>
      <c r="F832" s="9"/>
      <c r="G832" s="10"/>
      <c r="H832" s="10"/>
      <c r="I832" s="89"/>
      <c r="J832"/>
      <c r="K832" s="121"/>
      <c r="L832" s="9"/>
    </row>
    <row r="833" spans="3:12" x14ac:dyDescent="0.25">
      <c r="C833" s="124"/>
      <c r="D833"/>
      <c r="E833"/>
      <c r="F833" s="9"/>
      <c r="G833" s="10"/>
      <c r="H833" s="10"/>
      <c r="I833" s="89"/>
      <c r="J833"/>
      <c r="K833" s="121"/>
      <c r="L833" s="9"/>
    </row>
    <row r="834" spans="3:12" x14ac:dyDescent="0.25">
      <c r="C834" s="124"/>
      <c r="D834"/>
      <c r="E834"/>
      <c r="F834" s="9"/>
      <c r="G834" s="10"/>
      <c r="H834" s="10"/>
      <c r="I834" s="89"/>
      <c r="J834"/>
      <c r="K834" s="121"/>
      <c r="L834" s="9"/>
    </row>
    <row r="835" spans="3:12" x14ac:dyDescent="0.25">
      <c r="C835" s="124"/>
      <c r="D835"/>
      <c r="E835"/>
      <c r="F835" s="9"/>
      <c r="G835" s="10"/>
      <c r="H835" s="10"/>
      <c r="I835" s="89"/>
      <c r="J835"/>
      <c r="K835" s="121"/>
      <c r="L835" s="9"/>
    </row>
    <row r="836" spans="3:12" x14ac:dyDescent="0.25">
      <c r="C836" s="124"/>
      <c r="D836"/>
      <c r="E836"/>
      <c r="F836" s="9"/>
      <c r="G836" s="10"/>
      <c r="H836" s="10"/>
      <c r="I836" s="89"/>
      <c r="J836"/>
      <c r="K836" s="121"/>
      <c r="L836" s="9"/>
    </row>
    <row r="837" spans="3:12" x14ac:dyDescent="0.25">
      <c r="C837" s="124"/>
      <c r="D837"/>
      <c r="E837"/>
      <c r="F837" s="9"/>
      <c r="G837" s="10"/>
      <c r="H837" s="10"/>
      <c r="I837" s="89"/>
      <c r="J837"/>
      <c r="K837" s="121"/>
      <c r="L837" s="9"/>
    </row>
    <row r="838" spans="3:12" x14ac:dyDescent="0.25">
      <c r="C838" s="124"/>
      <c r="D838"/>
      <c r="E838"/>
      <c r="F838" s="9"/>
      <c r="G838" s="10"/>
      <c r="H838" s="10"/>
      <c r="I838" s="89"/>
      <c r="J838"/>
      <c r="K838" s="121"/>
      <c r="L838" s="9"/>
    </row>
    <row r="839" spans="3:12" x14ac:dyDescent="0.25">
      <c r="C839" s="124"/>
      <c r="D839"/>
      <c r="E839"/>
      <c r="F839" s="9"/>
      <c r="G839" s="10"/>
      <c r="H839" s="10"/>
      <c r="I839" s="89"/>
      <c r="J839"/>
      <c r="K839" s="121"/>
      <c r="L839" s="9"/>
    </row>
    <row r="840" spans="3:12" x14ac:dyDescent="0.25">
      <c r="C840" s="124"/>
      <c r="D840"/>
      <c r="E840"/>
      <c r="F840" s="9"/>
      <c r="G840" s="10"/>
      <c r="H840" s="10"/>
      <c r="I840" s="89"/>
      <c r="J840"/>
      <c r="K840" s="121"/>
      <c r="L840" s="9"/>
    </row>
    <row r="841" spans="3:12" x14ac:dyDescent="0.25">
      <c r="C841" s="124"/>
      <c r="D841"/>
      <c r="E841"/>
      <c r="F841" s="9"/>
      <c r="G841" s="10"/>
      <c r="H841" s="10"/>
      <c r="I841" s="89"/>
      <c r="J841"/>
      <c r="K841" s="121"/>
      <c r="L841" s="9"/>
    </row>
    <row r="842" spans="3:12" x14ac:dyDescent="0.25">
      <c r="C842" s="124"/>
      <c r="D842"/>
      <c r="E842"/>
      <c r="F842" s="9"/>
      <c r="G842" s="10"/>
      <c r="H842" s="10"/>
      <c r="I842" s="89"/>
      <c r="J842"/>
      <c r="K842" s="121"/>
      <c r="L842" s="9"/>
    </row>
    <row r="843" spans="3:12" x14ac:dyDescent="0.25">
      <c r="C843" s="124"/>
      <c r="D843"/>
      <c r="E843"/>
      <c r="F843" s="9"/>
      <c r="G843" s="10"/>
      <c r="H843" s="10"/>
      <c r="I843" s="89"/>
      <c r="J843"/>
      <c r="K843" s="121"/>
      <c r="L843" s="9"/>
    </row>
    <row r="844" spans="3:12" x14ac:dyDescent="0.25">
      <c r="C844" s="124"/>
      <c r="D844"/>
      <c r="E844"/>
      <c r="F844" s="9"/>
      <c r="G844" s="10"/>
      <c r="H844" s="10"/>
      <c r="I844" s="89"/>
      <c r="J844"/>
      <c r="K844" s="121"/>
      <c r="L844" s="9"/>
    </row>
    <row r="845" spans="3:12" x14ac:dyDescent="0.25">
      <c r="C845" s="124"/>
      <c r="D845"/>
      <c r="E845"/>
      <c r="F845" s="9"/>
      <c r="G845" s="10"/>
      <c r="H845" s="10"/>
      <c r="I845" s="89"/>
      <c r="J845"/>
      <c r="K845" s="121"/>
      <c r="L845" s="9"/>
    </row>
    <row r="846" spans="3:12" x14ac:dyDescent="0.25">
      <c r="C846" s="124"/>
      <c r="D846"/>
      <c r="E846"/>
      <c r="F846" s="9"/>
      <c r="G846" s="10"/>
      <c r="H846" s="10"/>
      <c r="I846" s="89"/>
      <c r="J846"/>
      <c r="K846" s="121"/>
      <c r="L846" s="9"/>
    </row>
    <row r="847" spans="3:12" x14ac:dyDescent="0.25">
      <c r="C847" s="124"/>
      <c r="D847"/>
      <c r="E847"/>
      <c r="F847" s="9"/>
      <c r="G847" s="10"/>
      <c r="H847" s="10"/>
      <c r="I847" s="89"/>
      <c r="J847"/>
      <c r="K847" s="121"/>
      <c r="L847" s="9"/>
    </row>
    <row r="848" spans="3:12" x14ac:dyDescent="0.25">
      <c r="C848" s="124"/>
      <c r="D848"/>
      <c r="E848"/>
      <c r="F848" s="9"/>
      <c r="G848" s="10"/>
      <c r="H848" s="10"/>
      <c r="I848" s="89"/>
      <c r="J848"/>
      <c r="K848" s="121"/>
      <c r="L848" s="9"/>
    </row>
    <row r="849" spans="3:12" x14ac:dyDescent="0.25">
      <c r="C849" s="124"/>
      <c r="D849"/>
      <c r="E849"/>
      <c r="F849" s="9"/>
      <c r="G849" s="10"/>
      <c r="H849" s="10"/>
      <c r="I849" s="89"/>
      <c r="J849"/>
      <c r="K849" s="121"/>
      <c r="L849" s="9"/>
    </row>
    <row r="850" spans="3:12" x14ac:dyDescent="0.25">
      <c r="C850" s="124"/>
      <c r="D850"/>
      <c r="E850"/>
      <c r="F850" s="9"/>
      <c r="G850" s="10"/>
      <c r="H850" s="10"/>
      <c r="I850" s="89"/>
      <c r="J850"/>
      <c r="K850" s="121"/>
      <c r="L850" s="9"/>
    </row>
    <row r="851" spans="3:12" x14ac:dyDescent="0.25">
      <c r="C851" s="124"/>
      <c r="D851"/>
      <c r="E851"/>
      <c r="F851" s="9"/>
      <c r="G851" s="10"/>
      <c r="H851" s="10"/>
      <c r="I851" s="89"/>
      <c r="J851"/>
      <c r="K851" s="121"/>
      <c r="L851" s="9"/>
    </row>
    <row r="852" spans="3:12" x14ac:dyDescent="0.25">
      <c r="C852" s="124"/>
      <c r="D852"/>
      <c r="E852"/>
      <c r="F852" s="9"/>
      <c r="G852" s="10"/>
      <c r="H852" s="10"/>
      <c r="I852" s="89"/>
      <c r="J852"/>
      <c r="K852" s="121"/>
      <c r="L852" s="9"/>
    </row>
    <row r="853" spans="3:12" x14ac:dyDescent="0.25">
      <c r="C853" s="124"/>
      <c r="D853"/>
      <c r="E853"/>
      <c r="F853" s="9"/>
      <c r="G853" s="10"/>
      <c r="H853" s="10"/>
      <c r="I853" s="89"/>
      <c r="J853"/>
      <c r="K853" s="121"/>
      <c r="L853" s="9"/>
    </row>
    <row r="854" spans="3:12" x14ac:dyDescent="0.25">
      <c r="C854" s="124"/>
      <c r="D854"/>
      <c r="E854"/>
      <c r="F854" s="9"/>
      <c r="G854" s="10"/>
      <c r="H854" s="10"/>
      <c r="I854" s="89"/>
      <c r="J854"/>
      <c r="K854" s="121"/>
      <c r="L854" s="9"/>
    </row>
    <row r="855" spans="3:12" x14ac:dyDescent="0.25">
      <c r="C855" s="124"/>
      <c r="D855"/>
      <c r="E855"/>
      <c r="F855" s="9"/>
      <c r="G855" s="10"/>
      <c r="H855" s="10"/>
      <c r="I855" s="89"/>
      <c r="J855"/>
      <c r="K855" s="121"/>
      <c r="L855" s="9"/>
    </row>
    <row r="856" spans="3:12" x14ac:dyDescent="0.25">
      <c r="C856" s="124"/>
      <c r="D856"/>
      <c r="E856"/>
      <c r="F856" s="9"/>
      <c r="G856" s="10"/>
      <c r="H856" s="10"/>
      <c r="I856" s="89"/>
      <c r="J856"/>
      <c r="K856" s="121"/>
      <c r="L856" s="9"/>
    </row>
    <row r="857" spans="3:12" x14ac:dyDescent="0.25">
      <c r="C857" s="124"/>
      <c r="D857"/>
      <c r="E857"/>
      <c r="F857" s="9"/>
      <c r="G857" s="10"/>
      <c r="H857" s="10"/>
      <c r="I857" s="89"/>
      <c r="J857"/>
      <c r="K857" s="121"/>
      <c r="L857" s="9"/>
    </row>
    <row r="858" spans="3:12" x14ac:dyDescent="0.25">
      <c r="C858" s="124"/>
      <c r="D858"/>
      <c r="E858"/>
      <c r="F858" s="9"/>
      <c r="G858" s="10"/>
      <c r="H858" s="10"/>
      <c r="I858" s="89"/>
      <c r="J858"/>
      <c r="K858" s="121"/>
      <c r="L858" s="9"/>
    </row>
    <row r="859" spans="3:12" x14ac:dyDescent="0.25">
      <c r="C859" s="124"/>
      <c r="D859"/>
      <c r="E859"/>
      <c r="F859" s="9"/>
      <c r="G859" s="10"/>
      <c r="H859" s="10"/>
      <c r="I859" s="89"/>
      <c r="J859"/>
      <c r="K859" s="121"/>
      <c r="L859" s="9"/>
    </row>
    <row r="860" spans="3:12" x14ac:dyDescent="0.25">
      <c r="C860" s="124"/>
      <c r="D860"/>
      <c r="E860"/>
      <c r="F860" s="9"/>
      <c r="G860" s="10"/>
      <c r="H860" s="10"/>
      <c r="I860" s="89"/>
      <c r="J860"/>
      <c r="K860" s="121"/>
      <c r="L860" s="9"/>
    </row>
    <row r="861" spans="3:12" x14ac:dyDescent="0.25">
      <c r="C861" s="124"/>
      <c r="D861"/>
      <c r="E861"/>
      <c r="F861" s="9"/>
      <c r="G861" s="10"/>
      <c r="H861" s="10"/>
      <c r="I861" s="89"/>
      <c r="J861"/>
      <c r="K861" s="121"/>
      <c r="L861" s="9"/>
    </row>
    <row r="862" spans="3:12" x14ac:dyDescent="0.25">
      <c r="C862" s="124"/>
      <c r="D862"/>
      <c r="E862"/>
      <c r="F862" s="9"/>
      <c r="G862" s="10"/>
      <c r="H862" s="10"/>
      <c r="I862" s="89"/>
      <c r="J862"/>
      <c r="K862" s="121"/>
      <c r="L862" s="9"/>
    </row>
    <row r="863" spans="3:12" x14ac:dyDescent="0.25">
      <c r="C863" s="124"/>
      <c r="D863"/>
      <c r="E863"/>
      <c r="F863" s="9"/>
      <c r="G863" s="10"/>
      <c r="H863" s="10"/>
      <c r="I863" s="89"/>
      <c r="J863"/>
      <c r="K863" s="121"/>
      <c r="L863" s="9"/>
    </row>
    <row r="864" spans="3:12" x14ac:dyDescent="0.25">
      <c r="C864" s="124"/>
      <c r="D864"/>
      <c r="E864"/>
      <c r="F864" s="9"/>
      <c r="G864" s="10"/>
      <c r="H864" s="10"/>
      <c r="I864" s="89"/>
      <c r="J864"/>
      <c r="K864" s="121"/>
      <c r="L864" s="9"/>
    </row>
    <row r="865" spans="3:12" x14ac:dyDescent="0.25">
      <c r="C865" s="124"/>
      <c r="D865"/>
      <c r="E865"/>
      <c r="F865" s="9"/>
      <c r="G865" s="10"/>
      <c r="H865" s="10"/>
      <c r="I865" s="89"/>
      <c r="J865"/>
      <c r="K865" s="121"/>
      <c r="L865" s="9"/>
    </row>
    <row r="866" spans="3:12" x14ac:dyDescent="0.25">
      <c r="C866" s="124"/>
      <c r="D866"/>
      <c r="E866"/>
      <c r="F866" s="9"/>
      <c r="G866" s="10"/>
      <c r="H866" s="10"/>
      <c r="I866" s="89"/>
      <c r="J866"/>
      <c r="K866" s="121"/>
      <c r="L866" s="9"/>
    </row>
    <row r="867" spans="3:12" x14ac:dyDescent="0.25">
      <c r="C867" s="124"/>
      <c r="D867"/>
      <c r="E867"/>
      <c r="F867" s="9"/>
      <c r="G867" s="10"/>
      <c r="H867" s="10"/>
      <c r="I867" s="89"/>
      <c r="J867"/>
      <c r="K867" s="121"/>
      <c r="L867" s="9"/>
    </row>
    <row r="868" spans="3:12" x14ac:dyDescent="0.25">
      <c r="C868" s="124"/>
      <c r="D868"/>
      <c r="E868"/>
      <c r="F868" s="9"/>
      <c r="G868" s="10"/>
      <c r="H868" s="10"/>
      <c r="I868" s="89"/>
      <c r="J868"/>
      <c r="K868" s="121"/>
      <c r="L868" s="9"/>
    </row>
    <row r="869" spans="3:12" x14ac:dyDescent="0.25">
      <c r="C869" s="124"/>
      <c r="D869"/>
      <c r="E869"/>
      <c r="F869" s="9"/>
      <c r="G869" s="10"/>
      <c r="H869" s="10"/>
      <c r="I869" s="89"/>
      <c r="J869"/>
      <c r="K869" s="121"/>
      <c r="L869" s="9"/>
    </row>
    <row r="870" spans="3:12" x14ac:dyDescent="0.25">
      <c r="C870" s="124"/>
      <c r="D870"/>
      <c r="E870"/>
      <c r="F870" s="9"/>
      <c r="G870" s="10"/>
      <c r="H870" s="10"/>
      <c r="I870" s="89"/>
      <c r="J870"/>
      <c r="K870" s="121"/>
      <c r="L870" s="9"/>
    </row>
    <row r="871" spans="3:12" x14ac:dyDescent="0.25">
      <c r="C871" s="124"/>
      <c r="D871"/>
      <c r="E871"/>
      <c r="F871" s="9"/>
      <c r="G871" s="10"/>
      <c r="H871" s="10"/>
      <c r="I871" s="89"/>
      <c r="J871"/>
      <c r="K871" s="121"/>
      <c r="L871" s="9"/>
    </row>
    <row r="872" spans="3:12" x14ac:dyDescent="0.25">
      <c r="C872" s="124"/>
      <c r="D872"/>
      <c r="E872"/>
      <c r="F872" s="9"/>
      <c r="G872" s="10"/>
      <c r="H872" s="10"/>
      <c r="I872" s="89"/>
      <c r="J872"/>
      <c r="K872" s="121"/>
      <c r="L872" s="9"/>
    </row>
    <row r="873" spans="3:12" x14ac:dyDescent="0.25">
      <c r="C873" s="124"/>
      <c r="D873"/>
      <c r="E873"/>
      <c r="F873" s="9"/>
      <c r="G873" s="10"/>
      <c r="H873" s="10"/>
      <c r="I873" s="89"/>
      <c r="J873"/>
      <c r="K873" s="121"/>
      <c r="L873" s="9"/>
    </row>
    <row r="874" spans="3:12" x14ac:dyDescent="0.25">
      <c r="C874" s="124"/>
      <c r="D874"/>
      <c r="E874"/>
      <c r="F874" s="9"/>
      <c r="G874" s="10"/>
      <c r="H874" s="10"/>
      <c r="I874" s="89"/>
      <c r="J874"/>
      <c r="K874" s="121"/>
      <c r="L874" s="9"/>
    </row>
    <row r="875" spans="3:12" x14ac:dyDescent="0.25">
      <c r="C875" s="124"/>
      <c r="D875"/>
      <c r="E875"/>
      <c r="F875" s="9"/>
      <c r="G875" s="10"/>
      <c r="H875" s="10"/>
      <c r="I875" s="89"/>
      <c r="J875"/>
      <c r="K875" s="121"/>
      <c r="L875" s="9"/>
    </row>
    <row r="876" spans="3:12" x14ac:dyDescent="0.25">
      <c r="C876" s="124"/>
      <c r="D876"/>
      <c r="E876"/>
      <c r="F876" s="9"/>
      <c r="G876" s="10"/>
      <c r="H876" s="10"/>
      <c r="I876" s="89"/>
      <c r="J876"/>
      <c r="K876" s="121"/>
      <c r="L876" s="9"/>
    </row>
    <row r="877" spans="3:12" x14ac:dyDescent="0.25">
      <c r="C877" s="124"/>
      <c r="D877"/>
      <c r="E877"/>
      <c r="F877" s="9"/>
      <c r="G877" s="10"/>
      <c r="H877" s="10"/>
      <c r="I877" s="89"/>
      <c r="J877"/>
      <c r="K877" s="121"/>
      <c r="L877" s="9"/>
    </row>
    <row r="878" spans="3:12" x14ac:dyDescent="0.25">
      <c r="C878" s="124"/>
      <c r="D878"/>
      <c r="E878"/>
      <c r="F878" s="9"/>
      <c r="G878" s="10"/>
      <c r="H878" s="10"/>
      <c r="I878" s="89"/>
      <c r="J878"/>
      <c r="K878" s="121"/>
      <c r="L878" s="9"/>
    </row>
    <row r="879" spans="3:12" x14ac:dyDescent="0.25">
      <c r="C879" s="124"/>
      <c r="D879"/>
      <c r="E879"/>
      <c r="F879" s="9"/>
      <c r="G879" s="10"/>
      <c r="H879" s="10"/>
      <c r="I879" s="89"/>
      <c r="J879"/>
      <c r="K879" s="121"/>
      <c r="L879" s="9"/>
    </row>
    <row r="880" spans="3:12" x14ac:dyDescent="0.25">
      <c r="C880" s="124"/>
      <c r="D880"/>
      <c r="E880"/>
      <c r="F880" s="9"/>
      <c r="G880" s="10"/>
      <c r="H880" s="10"/>
      <c r="I880" s="89"/>
      <c r="J880"/>
      <c r="K880" s="121"/>
      <c r="L880" s="9"/>
    </row>
    <row r="881" spans="3:12" x14ac:dyDescent="0.25">
      <c r="C881" s="124"/>
      <c r="D881"/>
      <c r="E881"/>
      <c r="F881" s="9"/>
      <c r="G881" s="10"/>
      <c r="H881" s="10"/>
      <c r="I881" s="89"/>
      <c r="J881"/>
      <c r="K881" s="121"/>
      <c r="L881" s="9"/>
    </row>
    <row r="882" spans="3:12" x14ac:dyDescent="0.25">
      <c r="C882" s="124"/>
      <c r="D882"/>
      <c r="E882"/>
      <c r="F882" s="9"/>
      <c r="G882" s="10"/>
      <c r="H882" s="10"/>
      <c r="I882" s="89"/>
      <c r="J882"/>
      <c r="K882" s="121"/>
      <c r="L882" s="9"/>
    </row>
    <row r="883" spans="3:12" x14ac:dyDescent="0.25">
      <c r="C883" s="124"/>
      <c r="D883"/>
      <c r="E883"/>
      <c r="F883" s="9"/>
      <c r="G883" s="10"/>
      <c r="H883" s="10"/>
      <c r="I883" s="89"/>
      <c r="J883"/>
      <c r="K883" s="121"/>
      <c r="L883" s="9"/>
    </row>
    <row r="884" spans="3:12" x14ac:dyDescent="0.25">
      <c r="C884" s="124"/>
      <c r="D884"/>
      <c r="E884"/>
      <c r="F884" s="9"/>
      <c r="G884" s="10"/>
      <c r="H884" s="10"/>
      <c r="I884" s="89"/>
      <c r="J884"/>
      <c r="K884" s="121"/>
      <c r="L884" s="9"/>
    </row>
    <row r="885" spans="3:12" x14ac:dyDescent="0.25">
      <c r="C885" s="124"/>
      <c r="D885"/>
      <c r="E885"/>
      <c r="F885" s="9"/>
      <c r="G885" s="10"/>
      <c r="H885" s="10"/>
      <c r="I885" s="89"/>
      <c r="J885"/>
      <c r="K885" s="121"/>
      <c r="L885" s="9"/>
    </row>
    <row r="886" spans="3:12" x14ac:dyDescent="0.25">
      <c r="C886" s="124"/>
      <c r="D886"/>
      <c r="E886"/>
      <c r="F886" s="9"/>
      <c r="G886" s="10"/>
      <c r="H886" s="10"/>
      <c r="I886" s="89"/>
      <c r="J886"/>
      <c r="K886" s="121"/>
      <c r="L886" s="9"/>
    </row>
    <row r="887" spans="3:12" x14ac:dyDescent="0.25">
      <c r="C887" s="124"/>
      <c r="D887"/>
      <c r="E887"/>
      <c r="F887" s="9"/>
      <c r="G887" s="10"/>
      <c r="H887" s="10"/>
      <c r="I887" s="89"/>
      <c r="J887"/>
      <c r="K887" s="121"/>
      <c r="L887" s="9"/>
    </row>
    <row r="888" spans="3:12" x14ac:dyDescent="0.25">
      <c r="C888" s="124"/>
      <c r="D888"/>
      <c r="E888"/>
      <c r="F888" s="9"/>
      <c r="G888" s="10"/>
      <c r="H888" s="10"/>
      <c r="I888" s="89"/>
      <c r="J888"/>
      <c r="K888" s="121"/>
      <c r="L888" s="9"/>
    </row>
    <row r="889" spans="3:12" x14ac:dyDescent="0.25">
      <c r="C889" s="124"/>
      <c r="D889"/>
      <c r="E889"/>
      <c r="F889" s="9"/>
      <c r="G889" s="10"/>
      <c r="H889" s="10"/>
      <c r="I889" s="89"/>
      <c r="J889"/>
      <c r="K889" s="121"/>
      <c r="L889" s="9"/>
    </row>
    <row r="890" spans="3:12" x14ac:dyDescent="0.25">
      <c r="C890" s="124"/>
      <c r="D890"/>
      <c r="E890"/>
      <c r="F890" s="9"/>
      <c r="G890" s="10"/>
      <c r="H890" s="10"/>
      <c r="I890" s="89"/>
      <c r="J890"/>
      <c r="K890" s="121"/>
      <c r="L890" s="9"/>
    </row>
    <row r="891" spans="3:12" x14ac:dyDescent="0.25">
      <c r="C891" s="124"/>
      <c r="D891"/>
      <c r="E891"/>
      <c r="F891" s="9"/>
      <c r="G891" s="10"/>
      <c r="H891" s="10"/>
      <c r="I891" s="89"/>
      <c r="J891"/>
      <c r="K891" s="121"/>
      <c r="L891" s="9"/>
    </row>
    <row r="892" spans="3:12" x14ac:dyDescent="0.25">
      <c r="C892" s="124"/>
      <c r="D892"/>
      <c r="E892"/>
      <c r="F892" s="9"/>
      <c r="G892" s="10"/>
      <c r="H892" s="10"/>
      <c r="I892" s="89"/>
      <c r="J892"/>
      <c r="K892" s="121"/>
      <c r="L892" s="9"/>
    </row>
    <row r="893" spans="3:12" x14ac:dyDescent="0.25">
      <c r="C893" s="124"/>
      <c r="D893"/>
      <c r="E893"/>
      <c r="F893" s="9"/>
      <c r="G893" s="10"/>
      <c r="H893" s="10"/>
      <c r="I893" s="89"/>
      <c r="J893"/>
      <c r="K893" s="121"/>
      <c r="L893" s="9"/>
    </row>
    <row r="894" spans="3:12" x14ac:dyDescent="0.25">
      <c r="C894" s="124"/>
      <c r="D894"/>
      <c r="E894"/>
      <c r="F894" s="9"/>
      <c r="G894" s="10"/>
      <c r="H894" s="10"/>
      <c r="I894" s="89"/>
      <c r="J894"/>
      <c r="K894" s="121"/>
      <c r="L894" s="9"/>
    </row>
    <row r="895" spans="3:12" x14ac:dyDescent="0.25">
      <c r="C895" s="124"/>
      <c r="D895"/>
      <c r="E895"/>
      <c r="F895" s="9"/>
      <c r="G895" s="10"/>
      <c r="H895" s="10"/>
      <c r="I895" s="89"/>
      <c r="J895"/>
      <c r="K895" s="121"/>
      <c r="L895" s="9"/>
    </row>
    <row r="896" spans="3:12" x14ac:dyDescent="0.25">
      <c r="C896" s="124"/>
      <c r="D896"/>
      <c r="E896"/>
      <c r="F896" s="9"/>
      <c r="G896" s="10"/>
      <c r="H896" s="10"/>
      <c r="I896" s="89"/>
      <c r="J896"/>
      <c r="K896" s="121"/>
      <c r="L896" s="9"/>
    </row>
    <row r="897" spans="3:12" x14ac:dyDescent="0.25">
      <c r="C897" s="124"/>
      <c r="D897"/>
      <c r="E897"/>
      <c r="F897" s="9"/>
      <c r="G897" s="10"/>
      <c r="H897" s="10"/>
      <c r="I897" s="89"/>
      <c r="J897"/>
      <c r="K897" s="121"/>
      <c r="L897" s="9"/>
    </row>
    <row r="898" spans="3:12" x14ac:dyDescent="0.25">
      <c r="C898" s="124"/>
      <c r="D898"/>
      <c r="E898"/>
      <c r="F898" s="9"/>
      <c r="G898" s="10"/>
      <c r="H898" s="10"/>
      <c r="I898" s="89"/>
      <c r="J898"/>
      <c r="K898" s="121"/>
      <c r="L898" s="9"/>
    </row>
    <row r="899" spans="3:12" x14ac:dyDescent="0.25">
      <c r="C899" s="124"/>
      <c r="D899"/>
      <c r="E899"/>
      <c r="F899" s="9"/>
      <c r="G899" s="10"/>
      <c r="H899" s="10"/>
      <c r="I899" s="89"/>
      <c r="J899"/>
      <c r="K899" s="121"/>
      <c r="L899" s="9"/>
    </row>
    <row r="900" spans="3:12" x14ac:dyDescent="0.25">
      <c r="C900" s="124"/>
      <c r="D900"/>
      <c r="E900"/>
      <c r="F900" s="9"/>
      <c r="G900" s="10"/>
      <c r="H900" s="10"/>
      <c r="I900" s="89"/>
      <c r="J900"/>
      <c r="K900" s="121"/>
      <c r="L900" s="9"/>
    </row>
    <row r="901" spans="3:12" x14ac:dyDescent="0.25">
      <c r="C901" s="124"/>
      <c r="D901"/>
      <c r="E901"/>
      <c r="F901" s="9"/>
      <c r="G901" s="10"/>
      <c r="H901" s="10"/>
      <c r="I901" s="89"/>
      <c r="J901"/>
      <c r="K901" s="121"/>
      <c r="L901" s="9"/>
    </row>
    <row r="902" spans="3:12" x14ac:dyDescent="0.25">
      <c r="C902" s="124"/>
      <c r="D902"/>
      <c r="E902"/>
      <c r="F902" s="9"/>
      <c r="G902" s="10"/>
      <c r="H902" s="10"/>
      <c r="I902" s="89"/>
      <c r="J902"/>
      <c r="K902" s="121"/>
      <c r="L902" s="9"/>
    </row>
    <row r="903" spans="3:12" x14ac:dyDescent="0.25">
      <c r="C903" s="124"/>
      <c r="D903"/>
      <c r="E903"/>
      <c r="F903" s="9"/>
      <c r="G903" s="10"/>
      <c r="H903" s="10"/>
      <c r="I903" s="89"/>
      <c r="J903"/>
      <c r="K903" s="121"/>
      <c r="L903" s="9"/>
    </row>
    <row r="904" spans="3:12" x14ac:dyDescent="0.25">
      <c r="C904" s="124"/>
      <c r="D904"/>
      <c r="E904"/>
      <c r="F904" s="9"/>
      <c r="G904" s="10"/>
      <c r="H904" s="10"/>
      <c r="I904" s="89"/>
      <c r="J904"/>
      <c r="K904" s="121"/>
      <c r="L904" s="9"/>
    </row>
    <row r="905" spans="3:12" x14ac:dyDescent="0.25">
      <c r="C905" s="124"/>
      <c r="D905"/>
      <c r="E905"/>
      <c r="F905" s="9"/>
      <c r="G905" s="10"/>
      <c r="H905" s="10"/>
      <c r="I905" s="89"/>
      <c r="J905"/>
      <c r="K905" s="121"/>
      <c r="L905" s="9"/>
    </row>
    <row r="906" spans="3:12" x14ac:dyDescent="0.25">
      <c r="C906" s="124"/>
      <c r="D906"/>
      <c r="E906"/>
      <c r="F906" s="9"/>
      <c r="G906" s="10"/>
      <c r="H906" s="10"/>
      <c r="I906" s="89"/>
      <c r="J906"/>
      <c r="K906" s="121"/>
      <c r="L906" s="9"/>
    </row>
    <row r="907" spans="3:12" x14ac:dyDescent="0.25">
      <c r="C907" s="124"/>
      <c r="D907"/>
      <c r="E907"/>
      <c r="F907" s="9"/>
      <c r="G907" s="10"/>
      <c r="H907" s="10"/>
      <c r="I907" s="89"/>
      <c r="J907"/>
      <c r="K907" s="121"/>
      <c r="L907" s="9"/>
    </row>
    <row r="908" spans="3:12" x14ac:dyDescent="0.25">
      <c r="C908" s="124"/>
      <c r="D908"/>
      <c r="E908"/>
      <c r="F908" s="9"/>
      <c r="G908" s="10"/>
      <c r="H908" s="10"/>
      <c r="I908" s="89"/>
      <c r="J908"/>
      <c r="K908" s="121"/>
      <c r="L908" s="9"/>
    </row>
    <row r="909" spans="3:12" x14ac:dyDescent="0.25">
      <c r="C909" s="124"/>
      <c r="D909"/>
      <c r="E909"/>
      <c r="F909" s="9"/>
      <c r="G909" s="10"/>
      <c r="H909" s="10"/>
      <c r="I909" s="89"/>
      <c r="J909"/>
      <c r="K909" s="121"/>
      <c r="L909" s="9"/>
    </row>
    <row r="910" spans="3:12" x14ac:dyDescent="0.25">
      <c r="C910" s="124"/>
      <c r="D910"/>
      <c r="E910"/>
      <c r="F910" s="9"/>
      <c r="G910" s="10"/>
      <c r="H910" s="10"/>
      <c r="I910" s="89"/>
      <c r="J910"/>
      <c r="K910" s="121"/>
      <c r="L910" s="9"/>
    </row>
    <row r="911" spans="3:12" x14ac:dyDescent="0.25">
      <c r="C911" s="124"/>
      <c r="D911"/>
      <c r="E911"/>
      <c r="F911" s="9"/>
      <c r="G911" s="10"/>
      <c r="H911" s="10"/>
      <c r="I911" s="89"/>
      <c r="J911"/>
      <c r="K911" s="121"/>
      <c r="L911" s="9"/>
    </row>
    <row r="912" spans="3:12" x14ac:dyDescent="0.25">
      <c r="C912" s="124"/>
      <c r="D912"/>
      <c r="E912"/>
      <c r="F912" s="9"/>
      <c r="G912" s="10"/>
      <c r="H912" s="10"/>
      <c r="I912" s="89"/>
      <c r="J912"/>
      <c r="K912" s="121"/>
      <c r="L912" s="9"/>
    </row>
    <row r="913" spans="3:12" x14ac:dyDescent="0.25">
      <c r="C913" s="124"/>
      <c r="D913"/>
      <c r="E913"/>
      <c r="F913" s="9"/>
      <c r="G913" s="10"/>
      <c r="H913" s="10"/>
      <c r="I913" s="89"/>
      <c r="J913"/>
      <c r="K913" s="121"/>
      <c r="L913" s="9"/>
    </row>
    <row r="914" spans="3:12" x14ac:dyDescent="0.25">
      <c r="C914" s="124"/>
      <c r="D914"/>
      <c r="E914"/>
      <c r="F914" s="9"/>
      <c r="G914" s="10"/>
      <c r="H914" s="10"/>
      <c r="I914" s="89"/>
      <c r="J914"/>
      <c r="K914" s="121"/>
      <c r="L914" s="9"/>
    </row>
    <row r="915" spans="3:12" x14ac:dyDescent="0.25">
      <c r="C915" s="124"/>
      <c r="D915"/>
      <c r="E915"/>
      <c r="F915" s="9"/>
      <c r="G915" s="10"/>
      <c r="H915" s="10"/>
      <c r="I915" s="89"/>
      <c r="J915"/>
      <c r="K915" s="121"/>
      <c r="L915" s="9"/>
    </row>
    <row r="916" spans="3:12" x14ac:dyDescent="0.25">
      <c r="C916" s="124"/>
      <c r="D916"/>
      <c r="E916"/>
      <c r="F916" s="9"/>
      <c r="G916" s="10"/>
      <c r="H916" s="10"/>
      <c r="I916" s="89"/>
      <c r="J916"/>
      <c r="K916" s="121"/>
      <c r="L916" s="9"/>
    </row>
    <row r="917" spans="3:12" x14ac:dyDescent="0.25">
      <c r="C917" s="124"/>
      <c r="D917"/>
      <c r="E917"/>
      <c r="F917" s="9"/>
      <c r="G917" s="10"/>
      <c r="H917" s="10"/>
      <c r="I917" s="89"/>
      <c r="J917"/>
      <c r="K917" s="121"/>
      <c r="L917" s="9"/>
    </row>
    <row r="918" spans="3:12" x14ac:dyDescent="0.25">
      <c r="C918" s="124"/>
      <c r="D918"/>
      <c r="E918"/>
      <c r="F918" s="9"/>
      <c r="G918" s="10"/>
      <c r="H918" s="10"/>
      <c r="I918" s="89"/>
      <c r="J918"/>
      <c r="K918" s="121"/>
      <c r="L918" s="9"/>
    </row>
    <row r="919" spans="3:12" x14ac:dyDescent="0.25">
      <c r="C919" s="124"/>
      <c r="D919"/>
      <c r="E919"/>
      <c r="F919" s="9"/>
      <c r="G919" s="10"/>
      <c r="H919" s="10"/>
      <c r="I919" s="89"/>
      <c r="J919"/>
      <c r="K919" s="121"/>
      <c r="L919" s="9"/>
    </row>
    <row r="920" spans="3:12" x14ac:dyDescent="0.25">
      <c r="C920" s="124"/>
      <c r="D920"/>
      <c r="E920"/>
      <c r="F920" s="9"/>
      <c r="G920" s="10"/>
      <c r="H920" s="10"/>
      <c r="I920" s="89"/>
      <c r="J920"/>
      <c r="K920" s="121"/>
      <c r="L920" s="9"/>
    </row>
    <row r="921" spans="3:12" x14ac:dyDescent="0.25">
      <c r="C921" s="124"/>
      <c r="D921"/>
      <c r="E921"/>
      <c r="F921" s="9"/>
      <c r="G921" s="10"/>
      <c r="H921" s="10"/>
      <c r="I921" s="89"/>
      <c r="J921"/>
      <c r="K921" s="121"/>
      <c r="L921" s="9"/>
    </row>
    <row r="922" spans="3:12" x14ac:dyDescent="0.25">
      <c r="C922" s="124"/>
      <c r="D922"/>
      <c r="E922"/>
      <c r="F922" s="9"/>
      <c r="G922" s="10"/>
      <c r="H922" s="10"/>
      <c r="I922" s="89"/>
      <c r="J922"/>
      <c r="K922" s="121"/>
      <c r="L922" s="9"/>
    </row>
    <row r="923" spans="3:12" x14ac:dyDescent="0.25">
      <c r="C923" s="124"/>
      <c r="D923"/>
      <c r="E923"/>
      <c r="F923" s="9"/>
      <c r="G923" s="10"/>
      <c r="H923" s="10"/>
      <c r="I923" s="89"/>
      <c r="J923"/>
      <c r="K923" s="121"/>
      <c r="L923" s="9"/>
    </row>
    <row r="924" spans="3:12" x14ac:dyDescent="0.25">
      <c r="C924" s="124"/>
      <c r="D924"/>
      <c r="E924"/>
      <c r="F924" s="9"/>
      <c r="G924" s="10"/>
      <c r="H924" s="10"/>
      <c r="I924" s="89"/>
      <c r="J924"/>
      <c r="K924" s="121"/>
      <c r="L924" s="9"/>
    </row>
    <row r="925" spans="3:12" x14ac:dyDescent="0.25">
      <c r="C925" s="124"/>
      <c r="D925"/>
      <c r="E925"/>
      <c r="F925" s="9"/>
      <c r="G925" s="10"/>
      <c r="H925" s="10"/>
      <c r="I925" s="89"/>
      <c r="J925"/>
      <c r="K925" s="121"/>
      <c r="L925" s="9"/>
    </row>
    <row r="926" spans="3:12" x14ac:dyDescent="0.25">
      <c r="C926" s="124"/>
      <c r="D926"/>
      <c r="E926"/>
      <c r="F926" s="9"/>
      <c r="G926" s="10"/>
      <c r="H926" s="10"/>
      <c r="I926" s="89"/>
      <c r="J926"/>
      <c r="K926" s="121"/>
      <c r="L926" s="9"/>
    </row>
    <row r="927" spans="3:12" x14ac:dyDescent="0.25">
      <c r="C927" s="124"/>
      <c r="D927"/>
      <c r="E927"/>
      <c r="F927" s="9"/>
      <c r="G927" s="10"/>
      <c r="H927" s="10"/>
      <c r="I927" s="89"/>
      <c r="J927"/>
      <c r="K927" s="121"/>
      <c r="L927" s="9"/>
    </row>
    <row r="928" spans="3:12" x14ac:dyDescent="0.25">
      <c r="C928" s="124"/>
      <c r="D928"/>
      <c r="E928"/>
      <c r="F928" s="9"/>
      <c r="G928" s="10"/>
      <c r="H928" s="10"/>
      <c r="I928" s="89"/>
      <c r="J928"/>
      <c r="K928" s="121"/>
      <c r="L928" s="9"/>
    </row>
    <row r="929" spans="3:12" x14ac:dyDescent="0.25">
      <c r="C929" s="124"/>
      <c r="D929"/>
      <c r="E929"/>
      <c r="F929" s="9"/>
      <c r="G929" s="10"/>
      <c r="H929" s="10"/>
      <c r="I929" s="89"/>
      <c r="J929"/>
      <c r="K929" s="121"/>
      <c r="L929" s="9"/>
    </row>
    <row r="930" spans="3:12" x14ac:dyDescent="0.25">
      <c r="C930" s="124"/>
      <c r="D930"/>
      <c r="E930"/>
      <c r="F930" s="9"/>
      <c r="G930" s="10"/>
      <c r="H930" s="10"/>
      <c r="I930" s="89"/>
      <c r="J930"/>
      <c r="K930" s="121"/>
      <c r="L930" s="9"/>
    </row>
    <row r="931" spans="3:12" x14ac:dyDescent="0.25">
      <c r="C931" s="124"/>
      <c r="D931"/>
      <c r="E931"/>
      <c r="F931" s="9"/>
      <c r="G931" s="10"/>
      <c r="H931" s="10"/>
      <c r="I931" s="89"/>
      <c r="J931"/>
      <c r="K931" s="121"/>
      <c r="L931" s="9"/>
    </row>
    <row r="932" spans="3:12" x14ac:dyDescent="0.25">
      <c r="C932" s="124"/>
      <c r="D932"/>
      <c r="E932"/>
      <c r="F932" s="9"/>
      <c r="G932" s="10"/>
      <c r="H932" s="10"/>
      <c r="I932" s="89"/>
      <c r="J932"/>
      <c r="K932" s="121"/>
      <c r="L932" s="9"/>
    </row>
    <row r="933" spans="3:12" x14ac:dyDescent="0.25">
      <c r="C933" s="124"/>
      <c r="D933"/>
      <c r="E933"/>
      <c r="F933" s="9"/>
      <c r="G933" s="10"/>
      <c r="H933" s="10"/>
      <c r="I933" s="89"/>
      <c r="J933"/>
      <c r="K933" s="121"/>
      <c r="L933" s="9"/>
    </row>
    <row r="934" spans="3:12" x14ac:dyDescent="0.25">
      <c r="C934" s="124"/>
      <c r="D934"/>
      <c r="E934"/>
      <c r="F934" s="9"/>
      <c r="G934" s="10"/>
      <c r="H934" s="10"/>
      <c r="I934" s="89"/>
      <c r="J934"/>
      <c r="K934" s="121"/>
      <c r="L934" s="9"/>
    </row>
    <row r="935" spans="3:12" x14ac:dyDescent="0.25">
      <c r="C935" s="124"/>
      <c r="D935"/>
      <c r="E935"/>
      <c r="F935" s="9"/>
      <c r="G935" s="10"/>
      <c r="H935" s="10"/>
      <c r="I935" s="89"/>
      <c r="J935"/>
      <c r="K935" s="121"/>
      <c r="L935" s="9"/>
    </row>
    <row r="936" spans="3:12" x14ac:dyDescent="0.25">
      <c r="C936" s="124"/>
      <c r="D936"/>
      <c r="E936"/>
      <c r="F936" s="9"/>
      <c r="G936" s="10"/>
      <c r="H936" s="10"/>
      <c r="I936" s="89"/>
      <c r="J936"/>
      <c r="K936" s="121"/>
      <c r="L936" s="9"/>
    </row>
    <row r="937" spans="3:12" x14ac:dyDescent="0.25">
      <c r="C937" s="124"/>
      <c r="D937"/>
      <c r="E937"/>
      <c r="F937" s="9"/>
      <c r="G937" s="10"/>
      <c r="H937" s="10"/>
      <c r="I937" s="89"/>
      <c r="J937"/>
      <c r="K937" s="121"/>
      <c r="L937" s="9"/>
    </row>
    <row r="938" spans="3:12" x14ac:dyDescent="0.25">
      <c r="C938" s="124"/>
      <c r="D938"/>
      <c r="E938"/>
      <c r="F938" s="9"/>
      <c r="G938" s="10"/>
      <c r="H938" s="10"/>
      <c r="I938" s="89"/>
      <c r="J938"/>
      <c r="K938" s="121"/>
      <c r="L938" s="9"/>
    </row>
    <row r="939" spans="3:12" x14ac:dyDescent="0.25">
      <c r="C939" s="124"/>
      <c r="D939"/>
      <c r="E939"/>
      <c r="F939" s="9"/>
      <c r="G939" s="10"/>
      <c r="H939" s="10"/>
      <c r="I939" s="89"/>
      <c r="J939"/>
      <c r="K939" s="121"/>
      <c r="L939" s="9"/>
    </row>
    <row r="940" spans="3:12" x14ac:dyDescent="0.25">
      <c r="C940" s="124"/>
      <c r="D940"/>
      <c r="E940"/>
      <c r="F940" s="9"/>
      <c r="G940" s="10"/>
      <c r="H940" s="10"/>
      <c r="I940" s="89"/>
      <c r="J940"/>
      <c r="K940" s="121"/>
      <c r="L940" s="9"/>
    </row>
    <row r="941" spans="3:12" x14ac:dyDescent="0.25">
      <c r="C941" s="124"/>
      <c r="D941"/>
      <c r="E941"/>
      <c r="F941" s="9"/>
      <c r="G941" s="10"/>
      <c r="H941" s="10"/>
      <c r="I941" s="89"/>
      <c r="J941"/>
      <c r="K941" s="121"/>
      <c r="L941" s="9"/>
    </row>
    <row r="942" spans="3:12" x14ac:dyDescent="0.25">
      <c r="C942" s="124"/>
      <c r="D942"/>
      <c r="E942"/>
      <c r="F942" s="9"/>
      <c r="G942" s="10"/>
      <c r="H942" s="10"/>
      <c r="I942" s="89"/>
      <c r="J942"/>
      <c r="K942" s="121"/>
      <c r="L942" s="9"/>
    </row>
    <row r="943" spans="3:12" x14ac:dyDescent="0.25">
      <c r="C943" s="124"/>
      <c r="D943"/>
      <c r="E943"/>
      <c r="F943" s="9"/>
      <c r="G943" s="10"/>
      <c r="H943" s="10"/>
      <c r="I943" s="89"/>
      <c r="J943"/>
      <c r="K943" s="121"/>
      <c r="L943" s="9"/>
    </row>
    <row r="944" spans="3:12" x14ac:dyDescent="0.25">
      <c r="C944" s="124"/>
      <c r="D944"/>
      <c r="E944"/>
      <c r="F944" s="9"/>
      <c r="G944" s="10"/>
      <c r="H944" s="10"/>
      <c r="I944" s="89"/>
      <c r="J944"/>
      <c r="K944" s="121"/>
      <c r="L944" s="9"/>
    </row>
    <row r="945" spans="3:12" x14ac:dyDescent="0.25">
      <c r="C945" s="124"/>
      <c r="D945"/>
      <c r="E945"/>
      <c r="F945" s="9"/>
      <c r="G945" s="10"/>
      <c r="H945" s="10"/>
      <c r="I945" s="89"/>
      <c r="J945"/>
      <c r="K945" s="121"/>
      <c r="L945" s="9"/>
    </row>
    <row r="946" spans="3:12" x14ac:dyDescent="0.25">
      <c r="C946" s="124"/>
      <c r="D946"/>
      <c r="E946"/>
      <c r="F946" s="9"/>
      <c r="G946" s="10"/>
      <c r="H946" s="10"/>
      <c r="I946" s="89"/>
      <c r="J946"/>
      <c r="K946" s="121"/>
      <c r="L946" s="9"/>
    </row>
    <row r="947" spans="3:12" x14ac:dyDescent="0.25">
      <c r="C947" s="124"/>
      <c r="D947"/>
      <c r="E947"/>
      <c r="F947" s="9"/>
      <c r="G947" s="10"/>
      <c r="H947" s="10"/>
      <c r="I947" s="89"/>
      <c r="J947"/>
      <c r="K947" s="121"/>
      <c r="L947" s="9"/>
    </row>
    <row r="948" spans="3:12" x14ac:dyDescent="0.25">
      <c r="C948" s="124"/>
      <c r="D948"/>
      <c r="E948"/>
      <c r="F948" s="9"/>
      <c r="G948" s="10"/>
      <c r="H948" s="10"/>
      <c r="I948" s="89"/>
      <c r="J948"/>
      <c r="K948" s="121"/>
      <c r="L948" s="9"/>
    </row>
    <row r="949" spans="3:12" x14ac:dyDescent="0.25">
      <c r="C949" s="124"/>
      <c r="D949"/>
      <c r="E949"/>
      <c r="F949" s="9"/>
      <c r="G949" s="10"/>
      <c r="H949" s="10"/>
      <c r="I949" s="89"/>
      <c r="J949"/>
      <c r="K949" s="121"/>
      <c r="L949" s="9"/>
    </row>
    <row r="950" spans="3:12" x14ac:dyDescent="0.25">
      <c r="C950" s="124"/>
      <c r="D950"/>
      <c r="E950"/>
      <c r="F950" s="9"/>
      <c r="G950" s="10"/>
      <c r="H950" s="10"/>
      <c r="I950" s="89"/>
      <c r="J950"/>
      <c r="K950" s="121"/>
      <c r="L950" s="9"/>
    </row>
    <row r="951" spans="3:12" x14ac:dyDescent="0.25">
      <c r="C951" s="124"/>
      <c r="D951"/>
      <c r="E951"/>
      <c r="F951" s="9"/>
      <c r="G951" s="10"/>
      <c r="H951" s="10"/>
      <c r="I951" s="89"/>
      <c r="J951"/>
      <c r="K951" s="121"/>
      <c r="L951" s="9"/>
    </row>
    <row r="952" spans="3:12" x14ac:dyDescent="0.25">
      <c r="C952" s="124"/>
      <c r="D952"/>
      <c r="E952"/>
      <c r="F952" s="9"/>
      <c r="G952" s="10"/>
      <c r="H952" s="10"/>
      <c r="I952" s="89"/>
      <c r="J952"/>
      <c r="K952" s="121"/>
      <c r="L952" s="9"/>
    </row>
    <row r="953" spans="3:12" x14ac:dyDescent="0.25">
      <c r="C953" s="124"/>
      <c r="D953"/>
      <c r="E953"/>
      <c r="F953" s="9"/>
      <c r="G953" s="10"/>
      <c r="H953" s="10"/>
      <c r="I953" s="89"/>
      <c r="J953"/>
      <c r="K953" s="121"/>
      <c r="L953" s="9"/>
    </row>
    <row r="954" spans="3:12" x14ac:dyDescent="0.25">
      <c r="C954" s="124"/>
      <c r="D954"/>
      <c r="E954"/>
      <c r="F954" s="9"/>
      <c r="G954" s="10"/>
      <c r="H954" s="10"/>
      <c r="I954" s="89"/>
      <c r="J954"/>
      <c r="K954" s="121"/>
      <c r="L954" s="9"/>
    </row>
    <row r="955" spans="3:12" x14ac:dyDescent="0.25">
      <c r="C955" s="124"/>
      <c r="D955"/>
      <c r="E955"/>
      <c r="F955" s="9"/>
      <c r="G955" s="10"/>
      <c r="H955" s="10"/>
      <c r="I955" s="89"/>
      <c r="J955"/>
      <c r="K955" s="121"/>
      <c r="L955" s="9"/>
    </row>
    <row r="956" spans="3:12" x14ac:dyDescent="0.25">
      <c r="C956" s="124"/>
      <c r="D956"/>
      <c r="E956"/>
      <c r="F956" s="9"/>
      <c r="G956" s="10"/>
      <c r="H956" s="10"/>
      <c r="I956" s="89"/>
      <c r="J956"/>
      <c r="K956" s="121"/>
      <c r="L956" s="9"/>
    </row>
    <row r="957" spans="3:12" x14ac:dyDescent="0.25">
      <c r="C957" s="124"/>
      <c r="D957"/>
      <c r="E957"/>
      <c r="F957" s="9"/>
      <c r="G957" s="10"/>
      <c r="H957" s="10"/>
      <c r="I957" s="89"/>
      <c r="J957"/>
      <c r="K957" s="121"/>
      <c r="L957" s="9"/>
    </row>
    <row r="958" spans="3:12" x14ac:dyDescent="0.25">
      <c r="C958" s="124"/>
      <c r="D958"/>
      <c r="E958"/>
      <c r="F958" s="9"/>
      <c r="G958" s="10"/>
      <c r="H958" s="10"/>
      <c r="I958" s="89"/>
      <c r="J958"/>
      <c r="K958" s="121"/>
      <c r="L958" s="9"/>
    </row>
    <row r="959" spans="3:12" x14ac:dyDescent="0.25">
      <c r="C959" s="124"/>
      <c r="D959"/>
      <c r="E959"/>
      <c r="F959" s="9"/>
      <c r="G959" s="10"/>
      <c r="H959" s="10"/>
      <c r="I959" s="89"/>
      <c r="J959"/>
      <c r="K959" s="121"/>
      <c r="L959" s="9"/>
    </row>
    <row r="960" spans="3:12" x14ac:dyDescent="0.25">
      <c r="C960" s="124"/>
      <c r="D960"/>
      <c r="E960"/>
      <c r="F960" s="9"/>
      <c r="G960" s="10"/>
      <c r="H960" s="10"/>
      <c r="I960" s="89"/>
      <c r="J960"/>
      <c r="K960" s="121"/>
      <c r="L960" s="9"/>
    </row>
    <row r="961" spans="3:12" x14ac:dyDescent="0.25">
      <c r="C961" s="124"/>
      <c r="D961"/>
      <c r="E961"/>
      <c r="F961" s="9"/>
      <c r="G961" s="10"/>
      <c r="H961" s="10"/>
      <c r="I961" s="89"/>
      <c r="J961"/>
      <c r="K961" s="121"/>
      <c r="L961" s="9"/>
    </row>
    <row r="962" spans="3:12" x14ac:dyDescent="0.25">
      <c r="C962" s="124"/>
      <c r="D962"/>
      <c r="E962"/>
      <c r="F962" s="9"/>
      <c r="G962" s="10"/>
      <c r="H962" s="10"/>
      <c r="I962" s="89"/>
      <c r="J962"/>
      <c r="K962" s="121"/>
      <c r="L962" s="9"/>
    </row>
    <row r="963" spans="3:12" x14ac:dyDescent="0.25">
      <c r="C963" s="124"/>
      <c r="D963"/>
      <c r="E963"/>
      <c r="F963" s="9"/>
      <c r="G963" s="10"/>
      <c r="H963" s="10"/>
      <c r="I963" s="89"/>
      <c r="J963"/>
      <c r="K963" s="121"/>
      <c r="L963" s="9"/>
    </row>
    <row r="964" spans="3:12" x14ac:dyDescent="0.25">
      <c r="C964" s="124"/>
      <c r="D964"/>
      <c r="E964"/>
      <c r="F964" s="9"/>
      <c r="G964" s="10"/>
      <c r="H964" s="10"/>
      <c r="I964" s="89"/>
      <c r="J964"/>
      <c r="K964" s="121"/>
      <c r="L964" s="9"/>
    </row>
    <row r="965" spans="3:12" x14ac:dyDescent="0.25">
      <c r="C965" s="124"/>
      <c r="D965"/>
      <c r="E965"/>
      <c r="F965" s="9"/>
      <c r="G965" s="10"/>
      <c r="H965" s="10"/>
      <c r="I965" s="89"/>
      <c r="J965"/>
      <c r="K965" s="121"/>
      <c r="L965" s="9"/>
    </row>
    <row r="966" spans="3:12" x14ac:dyDescent="0.25">
      <c r="C966" s="124"/>
      <c r="D966"/>
      <c r="E966"/>
      <c r="F966" s="9"/>
      <c r="G966" s="10"/>
      <c r="H966" s="10"/>
      <c r="I966" s="89"/>
      <c r="J966"/>
      <c r="K966" s="121"/>
      <c r="L966" s="9"/>
    </row>
    <row r="967" spans="3:12" x14ac:dyDescent="0.25">
      <c r="C967" s="124"/>
      <c r="D967"/>
      <c r="E967"/>
      <c r="F967" s="9"/>
      <c r="G967" s="10"/>
      <c r="H967" s="10"/>
      <c r="I967" s="89"/>
      <c r="J967"/>
      <c r="K967" s="121"/>
      <c r="L967" s="9"/>
    </row>
    <row r="968" spans="3:12" x14ac:dyDescent="0.25">
      <c r="C968" s="124"/>
      <c r="D968"/>
      <c r="E968"/>
      <c r="F968" s="9"/>
      <c r="G968" s="10"/>
      <c r="H968" s="10"/>
      <c r="I968" s="89"/>
      <c r="J968"/>
      <c r="K968" s="121"/>
      <c r="L968" s="9"/>
    </row>
    <row r="969" spans="3:12" x14ac:dyDescent="0.25">
      <c r="C969" s="124"/>
      <c r="D969"/>
      <c r="E969"/>
      <c r="F969" s="9"/>
      <c r="G969" s="10"/>
      <c r="H969" s="10"/>
      <c r="I969" s="89"/>
      <c r="J969"/>
      <c r="K969" s="121"/>
      <c r="L969" s="9"/>
    </row>
    <row r="970" spans="3:12" x14ac:dyDescent="0.25">
      <c r="C970" s="124"/>
      <c r="D970"/>
      <c r="E970"/>
      <c r="F970" s="9"/>
      <c r="G970" s="10"/>
      <c r="H970" s="10"/>
      <c r="I970" s="89"/>
      <c r="J970"/>
      <c r="K970" s="121"/>
      <c r="L970" s="9"/>
    </row>
    <row r="971" spans="3:12" x14ac:dyDescent="0.25">
      <c r="C971" s="124"/>
      <c r="D971"/>
      <c r="E971"/>
      <c r="F971" s="9"/>
      <c r="G971" s="10"/>
      <c r="H971" s="10"/>
      <c r="I971" s="89"/>
      <c r="J971"/>
      <c r="K971" s="121"/>
      <c r="L971" s="9"/>
    </row>
    <row r="972" spans="3:12" x14ac:dyDescent="0.25">
      <c r="C972" s="124"/>
      <c r="D972"/>
      <c r="E972"/>
      <c r="F972" s="9"/>
      <c r="G972" s="10"/>
      <c r="H972" s="10"/>
      <c r="I972" s="89"/>
      <c r="J972"/>
      <c r="K972" s="121"/>
      <c r="L972" s="9"/>
    </row>
    <row r="973" spans="3:12" x14ac:dyDescent="0.25">
      <c r="C973" s="124"/>
      <c r="D973"/>
      <c r="E973"/>
      <c r="F973" s="9"/>
      <c r="G973" s="10"/>
      <c r="H973" s="10"/>
      <c r="I973" s="89"/>
      <c r="J973"/>
      <c r="K973" s="121"/>
      <c r="L973" s="9"/>
    </row>
    <row r="974" spans="3:12" x14ac:dyDescent="0.25">
      <c r="C974" s="124"/>
      <c r="D974"/>
      <c r="E974"/>
      <c r="F974" s="9"/>
      <c r="G974" s="10"/>
      <c r="H974" s="10"/>
      <c r="I974" s="89"/>
      <c r="J974"/>
      <c r="K974" s="121"/>
      <c r="L974" s="9"/>
    </row>
    <row r="975" spans="3:12" x14ac:dyDescent="0.25">
      <c r="C975" s="124"/>
      <c r="D975"/>
      <c r="E975"/>
      <c r="F975" s="9"/>
      <c r="G975" s="10"/>
      <c r="H975" s="10"/>
      <c r="I975" s="89"/>
      <c r="J975"/>
      <c r="K975" s="121"/>
      <c r="L975" s="9"/>
    </row>
    <row r="976" spans="3:12" x14ac:dyDescent="0.25">
      <c r="C976" s="124"/>
      <c r="D976"/>
      <c r="E976"/>
      <c r="F976" s="9"/>
      <c r="G976" s="10"/>
      <c r="H976" s="10"/>
      <c r="I976" s="89"/>
      <c r="J976"/>
      <c r="K976" s="121"/>
      <c r="L976" s="9"/>
    </row>
    <row r="977" spans="3:12" x14ac:dyDescent="0.25">
      <c r="C977" s="124"/>
      <c r="D977"/>
      <c r="E977"/>
      <c r="F977" s="9"/>
      <c r="G977" s="10"/>
      <c r="H977" s="10"/>
      <c r="I977" s="89"/>
      <c r="J977"/>
      <c r="K977" s="121"/>
      <c r="L977" s="9"/>
    </row>
    <row r="978" spans="3:12" x14ac:dyDescent="0.25">
      <c r="C978" s="124"/>
      <c r="D978"/>
      <c r="E978"/>
      <c r="F978" s="9"/>
      <c r="G978" s="10"/>
      <c r="H978" s="10"/>
      <c r="I978" s="89"/>
      <c r="J978"/>
      <c r="K978" s="121"/>
      <c r="L978" s="9"/>
    </row>
    <row r="979" spans="3:12" x14ac:dyDescent="0.25">
      <c r="C979" s="124"/>
      <c r="D979"/>
      <c r="E979"/>
      <c r="F979" s="9"/>
      <c r="G979" s="10"/>
      <c r="H979" s="10"/>
      <c r="I979" s="89"/>
      <c r="J979"/>
      <c r="K979" s="121"/>
      <c r="L979" s="9"/>
    </row>
    <row r="980" spans="3:12" x14ac:dyDescent="0.25">
      <c r="C980" s="124"/>
      <c r="D980"/>
      <c r="E980"/>
      <c r="F980" s="9"/>
      <c r="G980" s="10"/>
      <c r="H980" s="10"/>
      <c r="I980" s="89"/>
      <c r="J980"/>
      <c r="K980" s="121"/>
      <c r="L980" s="9"/>
    </row>
    <row r="981" spans="3:12" x14ac:dyDescent="0.25">
      <c r="C981" s="124"/>
      <c r="D981"/>
      <c r="E981"/>
      <c r="F981" s="9"/>
      <c r="G981" s="10"/>
      <c r="H981" s="10"/>
      <c r="I981" s="89"/>
      <c r="J981"/>
      <c r="K981" s="121"/>
      <c r="L981" s="9"/>
    </row>
    <row r="982" spans="3:12" x14ac:dyDescent="0.25">
      <c r="C982" s="124"/>
      <c r="D982"/>
      <c r="E982"/>
      <c r="F982" s="9"/>
      <c r="G982" s="10"/>
      <c r="H982" s="10"/>
      <c r="I982" s="89"/>
      <c r="J982"/>
      <c r="K982" s="121"/>
      <c r="L982" s="9"/>
    </row>
    <row r="983" spans="3:12" x14ac:dyDescent="0.25">
      <c r="C983" s="124"/>
      <c r="D983"/>
      <c r="E983"/>
      <c r="F983" s="9"/>
      <c r="G983" s="10"/>
      <c r="H983" s="10"/>
      <c r="I983" s="89"/>
      <c r="J983"/>
      <c r="K983" s="121"/>
      <c r="L983" s="9"/>
    </row>
    <row r="984" spans="3:12" x14ac:dyDescent="0.25">
      <c r="C984" s="124"/>
      <c r="D984"/>
      <c r="E984"/>
      <c r="F984" s="9"/>
      <c r="G984" s="10"/>
      <c r="H984" s="10"/>
      <c r="I984" s="89"/>
      <c r="J984"/>
      <c r="K984" s="121"/>
      <c r="L984" s="9"/>
    </row>
    <row r="985" spans="3:12" x14ac:dyDescent="0.25">
      <c r="C985" s="124"/>
      <c r="D985"/>
      <c r="E985"/>
      <c r="F985" s="9"/>
      <c r="G985" s="10"/>
      <c r="H985" s="10"/>
      <c r="I985" s="89"/>
      <c r="J985"/>
      <c r="K985" s="121"/>
      <c r="L985" s="9"/>
    </row>
    <row r="986" spans="3:12" x14ac:dyDescent="0.25">
      <c r="C986" s="124"/>
      <c r="D986"/>
      <c r="E986"/>
      <c r="F986" s="9"/>
      <c r="G986" s="10"/>
      <c r="H986" s="10"/>
      <c r="I986" s="89"/>
      <c r="J986"/>
      <c r="K986" s="121"/>
      <c r="L986" s="9"/>
    </row>
    <row r="987" spans="3:12" x14ac:dyDescent="0.25">
      <c r="C987" s="124"/>
      <c r="D987"/>
      <c r="E987"/>
      <c r="F987" s="9"/>
      <c r="G987" s="10"/>
      <c r="H987" s="10"/>
      <c r="I987" s="89"/>
      <c r="J987"/>
      <c r="K987" s="121"/>
      <c r="L987" s="9"/>
    </row>
    <row r="988" spans="3:12" x14ac:dyDescent="0.25">
      <c r="C988" s="124"/>
      <c r="D988"/>
      <c r="E988"/>
      <c r="F988" s="9"/>
      <c r="G988" s="10"/>
      <c r="H988" s="10"/>
      <c r="I988" s="89"/>
      <c r="J988"/>
      <c r="K988" s="121"/>
      <c r="L988" s="9"/>
    </row>
    <row r="989" spans="3:12" x14ac:dyDescent="0.25">
      <c r="C989" s="124"/>
      <c r="D989"/>
      <c r="E989"/>
      <c r="F989" s="9"/>
      <c r="G989" s="10"/>
      <c r="H989" s="10"/>
      <c r="I989" s="89"/>
      <c r="J989"/>
      <c r="K989" s="121"/>
      <c r="L989" s="9"/>
    </row>
    <row r="990" spans="3:12" x14ac:dyDescent="0.25">
      <c r="C990" s="124"/>
      <c r="D990"/>
      <c r="E990"/>
      <c r="F990" s="9"/>
      <c r="G990" s="10"/>
      <c r="H990" s="10"/>
      <c r="I990" s="89"/>
      <c r="J990"/>
      <c r="K990" s="121"/>
      <c r="L990" s="9"/>
    </row>
    <row r="991" spans="3:12" x14ac:dyDescent="0.25">
      <c r="C991" s="124"/>
      <c r="D991"/>
      <c r="E991"/>
      <c r="F991" s="9"/>
      <c r="G991" s="10"/>
      <c r="H991" s="10"/>
      <c r="I991" s="89"/>
      <c r="J991"/>
      <c r="K991" s="121"/>
      <c r="L991" s="9"/>
    </row>
    <row r="992" spans="3:12" x14ac:dyDescent="0.25">
      <c r="C992" s="124"/>
      <c r="D992"/>
      <c r="E992"/>
      <c r="F992" s="9"/>
      <c r="G992" s="10"/>
      <c r="H992" s="10"/>
      <c r="I992" s="89"/>
      <c r="J992"/>
      <c r="K992" s="121"/>
      <c r="L992" s="9"/>
    </row>
    <row r="993" spans="3:12" x14ac:dyDescent="0.25">
      <c r="C993" s="124"/>
      <c r="D993"/>
      <c r="E993"/>
      <c r="F993" s="9"/>
      <c r="G993" s="10"/>
      <c r="H993" s="10"/>
      <c r="I993" s="89"/>
      <c r="J993"/>
      <c r="K993" s="121"/>
      <c r="L993" s="9"/>
    </row>
    <row r="994" spans="3:12" x14ac:dyDescent="0.25">
      <c r="C994" s="124"/>
      <c r="D994"/>
      <c r="E994"/>
      <c r="F994" s="9"/>
      <c r="G994" s="10"/>
      <c r="H994" s="10"/>
      <c r="I994" s="89"/>
      <c r="J994"/>
      <c r="K994" s="121"/>
      <c r="L994" s="9"/>
    </row>
    <row r="995" spans="3:12" x14ac:dyDescent="0.25">
      <c r="C995" s="124"/>
      <c r="D995"/>
      <c r="E995"/>
      <c r="F995" s="9"/>
      <c r="G995" s="10"/>
      <c r="H995" s="10"/>
      <c r="I995" s="89"/>
      <c r="J995"/>
      <c r="K995" s="121"/>
      <c r="L995" s="9"/>
    </row>
    <row r="996" spans="3:12" x14ac:dyDescent="0.25">
      <c r="C996" s="124"/>
      <c r="D996"/>
      <c r="E996"/>
      <c r="F996" s="9"/>
      <c r="G996" s="10"/>
      <c r="H996" s="10"/>
      <c r="I996" s="89"/>
      <c r="J996"/>
      <c r="K996" s="121"/>
      <c r="L996" s="9"/>
    </row>
    <row r="997" spans="3:12" x14ac:dyDescent="0.25">
      <c r="C997" s="124"/>
      <c r="D997"/>
      <c r="E997"/>
      <c r="F997" s="9"/>
      <c r="G997" s="10"/>
      <c r="H997" s="10"/>
      <c r="I997" s="89"/>
      <c r="J997"/>
      <c r="K997" s="121"/>
      <c r="L997" s="9"/>
    </row>
    <row r="998" spans="3:12" x14ac:dyDescent="0.25">
      <c r="C998" s="124"/>
      <c r="D998"/>
      <c r="E998"/>
      <c r="F998" s="9"/>
      <c r="G998" s="10"/>
      <c r="H998" s="10"/>
      <c r="I998" s="89"/>
      <c r="J998"/>
      <c r="K998" s="121"/>
      <c r="L998" s="9"/>
    </row>
    <row r="999" spans="3:12" x14ac:dyDescent="0.25">
      <c r="C999" s="124"/>
      <c r="D999"/>
      <c r="E999"/>
      <c r="F999" s="9"/>
      <c r="G999" s="10"/>
      <c r="H999" s="10"/>
      <c r="I999" s="89"/>
      <c r="J999"/>
      <c r="K999" s="121"/>
      <c r="L999" s="9"/>
    </row>
    <row r="1000" spans="3:12" x14ac:dyDescent="0.25">
      <c r="C1000" s="124"/>
      <c r="D1000"/>
      <c r="E1000"/>
      <c r="F1000" s="9"/>
      <c r="G1000" s="10"/>
      <c r="H1000" s="10"/>
      <c r="I1000" s="89"/>
      <c r="J1000"/>
      <c r="K1000" s="121"/>
      <c r="L1000" s="9"/>
    </row>
    <row r="1001" spans="3:12" x14ac:dyDescent="0.25">
      <c r="C1001" s="124"/>
      <c r="D1001"/>
      <c r="E1001"/>
      <c r="F1001" s="9"/>
      <c r="G1001" s="10"/>
      <c r="H1001" s="10"/>
      <c r="I1001" s="89"/>
      <c r="J1001"/>
      <c r="K1001" s="121"/>
      <c r="L1001" s="9"/>
    </row>
    <row r="1002" spans="3:12" x14ac:dyDescent="0.25">
      <c r="C1002" s="124"/>
      <c r="D1002"/>
      <c r="E1002"/>
      <c r="F1002" s="9"/>
      <c r="G1002" s="10"/>
      <c r="H1002" s="10"/>
      <c r="I1002" s="89"/>
      <c r="J1002"/>
      <c r="K1002" s="121"/>
      <c r="L1002" s="9"/>
    </row>
    <row r="1003" spans="3:12" x14ac:dyDescent="0.25">
      <c r="C1003" s="124"/>
      <c r="D1003"/>
      <c r="E1003"/>
      <c r="F1003" s="9"/>
      <c r="G1003" s="10"/>
      <c r="H1003" s="10"/>
      <c r="I1003" s="89"/>
      <c r="J1003"/>
      <c r="K1003" s="121"/>
      <c r="L1003" s="9"/>
    </row>
    <row r="1004" spans="3:12" x14ac:dyDescent="0.25">
      <c r="C1004" s="124"/>
      <c r="D1004"/>
      <c r="E1004"/>
      <c r="F1004" s="9"/>
      <c r="G1004" s="10"/>
      <c r="H1004" s="10"/>
      <c r="I1004" s="89"/>
      <c r="J1004"/>
      <c r="K1004" s="121"/>
      <c r="L1004" s="9"/>
    </row>
    <row r="1005" spans="3:12" x14ac:dyDescent="0.25">
      <c r="C1005" s="124"/>
      <c r="D1005"/>
      <c r="E1005"/>
      <c r="F1005" s="9"/>
      <c r="G1005" s="10"/>
      <c r="H1005" s="10"/>
      <c r="I1005" s="89"/>
      <c r="J1005"/>
      <c r="K1005" s="121"/>
      <c r="L1005" s="9"/>
    </row>
    <row r="1006" spans="3:12" x14ac:dyDescent="0.25">
      <c r="C1006" s="124"/>
      <c r="D1006"/>
      <c r="E1006"/>
      <c r="F1006" s="9"/>
      <c r="G1006" s="10"/>
      <c r="H1006" s="10"/>
      <c r="I1006" s="89"/>
      <c r="J1006"/>
      <c r="K1006" s="121"/>
      <c r="L1006" s="9"/>
    </row>
    <row r="1007" spans="3:12" x14ac:dyDescent="0.25">
      <c r="C1007" s="124"/>
      <c r="D1007"/>
      <c r="E1007"/>
      <c r="F1007" s="9"/>
      <c r="G1007" s="10"/>
      <c r="H1007" s="10"/>
      <c r="I1007" s="89"/>
      <c r="J1007"/>
      <c r="K1007" s="121"/>
      <c r="L1007" s="9"/>
    </row>
    <row r="1008" spans="3:12" x14ac:dyDescent="0.25">
      <c r="C1008" s="124"/>
      <c r="D1008"/>
      <c r="E1008"/>
      <c r="F1008" s="9"/>
      <c r="G1008" s="10"/>
      <c r="H1008" s="10"/>
      <c r="I1008" s="89"/>
      <c r="J1008"/>
      <c r="K1008" s="121"/>
      <c r="L1008" s="9"/>
    </row>
    <row r="1009" spans="3:12" x14ac:dyDescent="0.25">
      <c r="C1009" s="124"/>
      <c r="D1009"/>
      <c r="E1009"/>
      <c r="F1009" s="9"/>
      <c r="G1009" s="10"/>
      <c r="H1009" s="10"/>
      <c r="I1009" s="89"/>
      <c r="J1009"/>
      <c r="K1009" s="121"/>
      <c r="L1009" s="9"/>
    </row>
    <row r="1010" spans="3:12" x14ac:dyDescent="0.25">
      <c r="C1010" s="124"/>
      <c r="D1010"/>
      <c r="E1010"/>
      <c r="F1010" s="9"/>
      <c r="G1010" s="10"/>
      <c r="H1010" s="10"/>
      <c r="I1010" s="89"/>
      <c r="J1010"/>
      <c r="K1010" s="121"/>
      <c r="L1010" s="9"/>
    </row>
    <row r="1011" spans="3:12" x14ac:dyDescent="0.25">
      <c r="C1011" s="124"/>
      <c r="D1011"/>
      <c r="E1011"/>
      <c r="F1011" s="9"/>
      <c r="G1011" s="10"/>
      <c r="H1011" s="10"/>
      <c r="I1011" s="89"/>
      <c r="J1011"/>
      <c r="K1011" s="121"/>
      <c r="L1011" s="9"/>
    </row>
    <row r="1012" spans="3:12" x14ac:dyDescent="0.25">
      <c r="C1012" s="124"/>
      <c r="D1012"/>
      <c r="E1012"/>
      <c r="F1012" s="9"/>
      <c r="G1012" s="10"/>
      <c r="H1012" s="10"/>
      <c r="I1012" s="89"/>
      <c r="J1012"/>
      <c r="K1012" s="121"/>
      <c r="L1012" s="9"/>
    </row>
    <row r="1013" spans="3:12" x14ac:dyDescent="0.25">
      <c r="C1013" s="124"/>
      <c r="D1013"/>
      <c r="E1013"/>
      <c r="F1013" s="9"/>
      <c r="G1013" s="10"/>
      <c r="H1013" s="10"/>
      <c r="I1013" s="89"/>
      <c r="J1013"/>
      <c r="K1013" s="121"/>
      <c r="L1013" s="9"/>
    </row>
    <row r="1014" spans="3:12" x14ac:dyDescent="0.25">
      <c r="C1014" s="124"/>
      <c r="D1014"/>
      <c r="E1014"/>
      <c r="F1014" s="9"/>
      <c r="G1014" s="10"/>
      <c r="H1014" s="10"/>
      <c r="I1014" s="89"/>
      <c r="J1014"/>
      <c r="K1014" s="121"/>
      <c r="L1014" s="9"/>
    </row>
    <row r="1015" spans="3:12" x14ac:dyDescent="0.25">
      <c r="C1015" s="124"/>
      <c r="D1015"/>
      <c r="E1015"/>
      <c r="F1015" s="9"/>
      <c r="G1015" s="10"/>
      <c r="H1015" s="10"/>
      <c r="I1015" s="89"/>
      <c r="J1015"/>
      <c r="K1015" s="121"/>
      <c r="L1015" s="9"/>
    </row>
    <row r="1016" spans="3:12" x14ac:dyDescent="0.25">
      <c r="C1016" s="124"/>
      <c r="D1016"/>
      <c r="E1016"/>
      <c r="F1016" s="9"/>
      <c r="G1016" s="10"/>
      <c r="H1016" s="10"/>
      <c r="I1016" s="89"/>
      <c r="J1016"/>
      <c r="K1016" s="121"/>
      <c r="L1016" s="9"/>
    </row>
    <row r="1017" spans="3:12" x14ac:dyDescent="0.25">
      <c r="C1017" s="124"/>
      <c r="D1017"/>
      <c r="E1017"/>
      <c r="F1017" s="9"/>
      <c r="G1017" s="10"/>
      <c r="H1017" s="10"/>
      <c r="I1017" s="89"/>
      <c r="J1017"/>
      <c r="K1017" s="121"/>
      <c r="L1017" s="9"/>
    </row>
    <row r="1018" spans="3:12" x14ac:dyDescent="0.25">
      <c r="C1018" s="124"/>
      <c r="D1018"/>
      <c r="E1018"/>
      <c r="F1018" s="9"/>
      <c r="G1018" s="10"/>
      <c r="H1018" s="10"/>
      <c r="I1018" s="89"/>
      <c r="J1018"/>
      <c r="K1018" s="121"/>
      <c r="L1018" s="9"/>
    </row>
    <row r="1019" spans="3:12" x14ac:dyDescent="0.25">
      <c r="C1019" s="124"/>
      <c r="D1019"/>
      <c r="E1019"/>
      <c r="F1019" s="9"/>
      <c r="G1019" s="10"/>
      <c r="H1019" s="10"/>
      <c r="I1019" s="89"/>
      <c r="J1019"/>
      <c r="K1019" s="121"/>
      <c r="L1019" s="9"/>
    </row>
    <row r="1020" spans="3:12" x14ac:dyDescent="0.25">
      <c r="C1020" s="124"/>
      <c r="D1020"/>
      <c r="E1020"/>
      <c r="F1020" s="9"/>
      <c r="G1020" s="10"/>
      <c r="H1020" s="10"/>
      <c r="I1020" s="89"/>
      <c r="J1020"/>
      <c r="K1020" s="121"/>
      <c r="L1020" s="9"/>
    </row>
    <row r="1021" spans="3:12" x14ac:dyDescent="0.25">
      <c r="C1021" s="124"/>
      <c r="D1021"/>
      <c r="E1021"/>
      <c r="F1021" s="9"/>
      <c r="G1021" s="10"/>
      <c r="H1021" s="10"/>
      <c r="I1021" s="89"/>
      <c r="J1021"/>
      <c r="K1021" s="121"/>
      <c r="L1021" s="9"/>
    </row>
    <row r="1022" spans="3:12" x14ac:dyDescent="0.25">
      <c r="C1022" s="124"/>
      <c r="D1022"/>
      <c r="E1022"/>
      <c r="F1022" s="9"/>
      <c r="G1022" s="10"/>
      <c r="H1022" s="10"/>
      <c r="I1022" s="89"/>
      <c r="J1022"/>
      <c r="K1022" s="121"/>
      <c r="L1022" s="9"/>
    </row>
    <row r="1023" spans="3:12" x14ac:dyDescent="0.25">
      <c r="C1023" s="124"/>
      <c r="D1023"/>
      <c r="E1023"/>
      <c r="F1023" s="9"/>
      <c r="G1023" s="10"/>
      <c r="H1023" s="10"/>
      <c r="I1023" s="89"/>
      <c r="J1023"/>
      <c r="K1023" s="121"/>
      <c r="L1023" s="9"/>
    </row>
    <row r="1024" spans="3:12" x14ac:dyDescent="0.25">
      <c r="C1024" s="124"/>
      <c r="D1024"/>
      <c r="E1024"/>
      <c r="F1024" s="9"/>
      <c r="G1024" s="10"/>
      <c r="H1024" s="10"/>
      <c r="I1024" s="89"/>
      <c r="J1024"/>
      <c r="K1024" s="121"/>
      <c r="L1024" s="9"/>
    </row>
    <row r="1025" spans="3:12" x14ac:dyDescent="0.25">
      <c r="C1025" s="124"/>
      <c r="D1025"/>
      <c r="E1025"/>
      <c r="F1025" s="9"/>
      <c r="G1025" s="10"/>
      <c r="H1025" s="10"/>
      <c r="I1025" s="89"/>
      <c r="J1025"/>
      <c r="K1025" s="121"/>
      <c r="L1025" s="9"/>
    </row>
    <row r="1026" spans="3:12" x14ac:dyDescent="0.25">
      <c r="C1026" s="124"/>
      <c r="D1026"/>
      <c r="E1026"/>
      <c r="F1026" s="9"/>
      <c r="G1026" s="10"/>
      <c r="H1026" s="10"/>
      <c r="I1026" s="89"/>
      <c r="J1026"/>
      <c r="K1026" s="121"/>
      <c r="L1026" s="9"/>
    </row>
    <row r="1027" spans="3:12" x14ac:dyDescent="0.25">
      <c r="C1027" s="124"/>
      <c r="D1027"/>
      <c r="E1027"/>
      <c r="F1027" s="9"/>
      <c r="G1027" s="10"/>
      <c r="H1027" s="10"/>
      <c r="I1027" s="89"/>
      <c r="J1027"/>
      <c r="K1027" s="121"/>
      <c r="L1027" s="9"/>
    </row>
    <row r="1028" spans="3:12" x14ac:dyDescent="0.25">
      <c r="C1028" s="124"/>
      <c r="D1028"/>
      <c r="E1028"/>
      <c r="F1028" s="9"/>
      <c r="G1028" s="10"/>
      <c r="H1028" s="10"/>
      <c r="I1028" s="89"/>
      <c r="J1028"/>
      <c r="K1028" s="121"/>
      <c r="L1028" s="9"/>
    </row>
    <row r="1029" spans="3:12" x14ac:dyDescent="0.25">
      <c r="C1029" s="124"/>
      <c r="D1029"/>
      <c r="E1029"/>
      <c r="F1029" s="9"/>
      <c r="G1029" s="10"/>
      <c r="H1029" s="10"/>
      <c r="I1029" s="89"/>
      <c r="J1029"/>
      <c r="K1029" s="121"/>
      <c r="L1029" s="9"/>
    </row>
    <row r="1030" spans="3:12" x14ac:dyDescent="0.25">
      <c r="C1030" s="124"/>
      <c r="D1030"/>
      <c r="E1030"/>
      <c r="F1030" s="9"/>
      <c r="G1030" s="10"/>
      <c r="H1030" s="10"/>
      <c r="I1030" s="89"/>
      <c r="J1030"/>
      <c r="K1030" s="121"/>
      <c r="L1030" s="9"/>
    </row>
    <row r="1031" spans="3:12" x14ac:dyDescent="0.25">
      <c r="C1031" s="124"/>
      <c r="D1031"/>
      <c r="E1031"/>
      <c r="F1031" s="9"/>
      <c r="G1031" s="10"/>
      <c r="H1031" s="10"/>
      <c r="I1031" s="89"/>
      <c r="J1031"/>
      <c r="K1031" s="121"/>
      <c r="L1031" s="9"/>
    </row>
    <row r="1032" spans="3:12" x14ac:dyDescent="0.25">
      <c r="C1032" s="124"/>
      <c r="D1032"/>
      <c r="E1032"/>
      <c r="F1032" s="9"/>
      <c r="G1032" s="10"/>
      <c r="H1032" s="10"/>
      <c r="I1032" s="89"/>
      <c r="J1032"/>
      <c r="K1032" s="121"/>
      <c r="L1032" s="9"/>
    </row>
    <row r="1033" spans="3:12" x14ac:dyDescent="0.25">
      <c r="C1033" s="124"/>
      <c r="D1033"/>
      <c r="E1033"/>
      <c r="F1033" s="9"/>
      <c r="G1033" s="10"/>
      <c r="H1033" s="10"/>
      <c r="I1033" s="89"/>
      <c r="J1033"/>
      <c r="K1033" s="121"/>
      <c r="L1033" s="9"/>
    </row>
    <row r="1034" spans="3:12" x14ac:dyDescent="0.25">
      <c r="C1034" s="124"/>
      <c r="D1034"/>
      <c r="E1034"/>
      <c r="F1034" s="9"/>
      <c r="G1034" s="10"/>
      <c r="H1034" s="10"/>
      <c r="I1034" s="89"/>
      <c r="J1034"/>
      <c r="K1034" s="121"/>
      <c r="L1034" s="9"/>
    </row>
    <row r="1035" spans="3:12" x14ac:dyDescent="0.25">
      <c r="C1035" s="124"/>
      <c r="D1035"/>
      <c r="E1035"/>
      <c r="F1035" s="9"/>
      <c r="G1035" s="10"/>
      <c r="H1035" s="10"/>
      <c r="I1035" s="89"/>
      <c r="J1035"/>
      <c r="K1035" s="121"/>
      <c r="L1035" s="9"/>
    </row>
    <row r="1036" spans="3:12" x14ac:dyDescent="0.25">
      <c r="C1036" s="124"/>
      <c r="D1036"/>
      <c r="E1036"/>
      <c r="F1036" s="9"/>
      <c r="G1036" s="10"/>
      <c r="H1036" s="10"/>
      <c r="I1036" s="89"/>
      <c r="J1036"/>
      <c r="K1036" s="121"/>
      <c r="L1036" s="9"/>
    </row>
    <row r="1037" spans="3:12" x14ac:dyDescent="0.25">
      <c r="C1037" s="124"/>
      <c r="D1037"/>
      <c r="E1037"/>
      <c r="F1037" s="9"/>
      <c r="G1037" s="10"/>
      <c r="H1037" s="10"/>
      <c r="I1037" s="89"/>
      <c r="J1037"/>
      <c r="K1037" s="121"/>
      <c r="L1037" s="9"/>
    </row>
    <row r="1038" spans="3:12" x14ac:dyDescent="0.25">
      <c r="C1038" s="124"/>
      <c r="D1038"/>
      <c r="E1038"/>
      <c r="F1038" s="9"/>
      <c r="G1038" s="10"/>
      <c r="H1038" s="10"/>
      <c r="I1038" s="89"/>
      <c r="J1038"/>
      <c r="K1038" s="121"/>
      <c r="L1038" s="9"/>
    </row>
    <row r="1039" spans="3:12" x14ac:dyDescent="0.25">
      <c r="C1039" s="124"/>
      <c r="D1039"/>
      <c r="E1039"/>
      <c r="F1039" s="9"/>
      <c r="G1039" s="10"/>
      <c r="H1039" s="10"/>
      <c r="I1039" s="89"/>
      <c r="J1039"/>
      <c r="K1039" s="121"/>
      <c r="L1039" s="9"/>
    </row>
    <row r="1040" spans="3:12" x14ac:dyDescent="0.25">
      <c r="C1040" s="124"/>
      <c r="D1040"/>
      <c r="E1040"/>
      <c r="F1040" s="9"/>
      <c r="G1040" s="10"/>
      <c r="H1040" s="10"/>
      <c r="I1040" s="89"/>
      <c r="J1040"/>
      <c r="K1040" s="121"/>
      <c r="L1040" s="9"/>
    </row>
    <row r="1041" spans="3:12" x14ac:dyDescent="0.25">
      <c r="C1041" s="124"/>
      <c r="D1041"/>
      <c r="E1041"/>
      <c r="F1041" s="9"/>
      <c r="G1041" s="10"/>
      <c r="H1041" s="10"/>
      <c r="I1041" s="89"/>
      <c r="J1041"/>
      <c r="K1041" s="121"/>
      <c r="L1041" s="9"/>
    </row>
    <row r="1042" spans="3:12" x14ac:dyDescent="0.25">
      <c r="C1042" s="124"/>
      <c r="D1042"/>
      <c r="E1042"/>
      <c r="F1042" s="9"/>
      <c r="G1042" s="10"/>
      <c r="H1042" s="10"/>
      <c r="I1042" s="89"/>
      <c r="J1042"/>
      <c r="K1042" s="121"/>
      <c r="L1042" s="9"/>
    </row>
    <row r="1043" spans="3:12" x14ac:dyDescent="0.25">
      <c r="C1043" s="124"/>
      <c r="D1043"/>
      <c r="E1043"/>
      <c r="F1043" s="9"/>
      <c r="G1043" s="10"/>
      <c r="H1043" s="10"/>
      <c r="I1043" s="89"/>
      <c r="J1043"/>
      <c r="K1043" s="121"/>
      <c r="L1043" s="9"/>
    </row>
    <row r="1044" spans="3:12" x14ac:dyDescent="0.25">
      <c r="C1044" s="124"/>
      <c r="D1044"/>
      <c r="E1044"/>
      <c r="F1044" s="9"/>
      <c r="G1044" s="10"/>
      <c r="H1044" s="10"/>
      <c r="I1044" s="89"/>
      <c r="J1044"/>
      <c r="K1044" s="121"/>
      <c r="L1044" s="9"/>
    </row>
    <row r="1045" spans="3:12" x14ac:dyDescent="0.25">
      <c r="C1045" s="124"/>
      <c r="D1045"/>
      <c r="E1045"/>
      <c r="F1045" s="9"/>
      <c r="G1045" s="10"/>
      <c r="H1045" s="10"/>
      <c r="I1045" s="89"/>
      <c r="J1045"/>
      <c r="K1045" s="121"/>
      <c r="L1045" s="9"/>
    </row>
    <row r="1046" spans="3:12" x14ac:dyDescent="0.25">
      <c r="C1046" s="124"/>
      <c r="D1046"/>
      <c r="E1046"/>
      <c r="F1046" s="9"/>
      <c r="G1046" s="10"/>
      <c r="H1046" s="10"/>
      <c r="I1046" s="89"/>
      <c r="J1046"/>
      <c r="K1046" s="121"/>
      <c r="L1046" s="9"/>
    </row>
    <row r="1047" spans="3:12" x14ac:dyDescent="0.25">
      <c r="C1047" s="124"/>
      <c r="D1047"/>
      <c r="E1047"/>
      <c r="F1047" s="9"/>
      <c r="G1047" s="10"/>
      <c r="H1047" s="10"/>
      <c r="I1047" s="89"/>
      <c r="J1047"/>
      <c r="K1047" s="121"/>
      <c r="L1047" s="9"/>
    </row>
    <row r="1048" spans="3:12" x14ac:dyDescent="0.25">
      <c r="C1048" s="124"/>
      <c r="D1048"/>
      <c r="E1048"/>
      <c r="F1048" s="9"/>
      <c r="G1048" s="10"/>
      <c r="H1048" s="10"/>
      <c r="I1048" s="89"/>
      <c r="J1048"/>
      <c r="K1048" s="121"/>
      <c r="L1048" s="9"/>
    </row>
    <row r="1049" spans="3:12" x14ac:dyDescent="0.25">
      <c r="C1049" s="124"/>
      <c r="D1049"/>
      <c r="E1049"/>
      <c r="F1049" s="9"/>
      <c r="G1049" s="10"/>
      <c r="H1049" s="10"/>
      <c r="I1049" s="89"/>
      <c r="J1049"/>
      <c r="K1049" s="121"/>
      <c r="L1049" s="9"/>
    </row>
    <row r="1050" spans="3:12" x14ac:dyDescent="0.25">
      <c r="C1050" s="124"/>
      <c r="D1050"/>
      <c r="E1050"/>
      <c r="F1050" s="9"/>
      <c r="G1050" s="10"/>
      <c r="H1050" s="10"/>
      <c r="I1050" s="89"/>
      <c r="J1050"/>
      <c r="K1050" s="121"/>
      <c r="L1050" s="9"/>
    </row>
    <row r="1051" spans="3:12" x14ac:dyDescent="0.25">
      <c r="C1051" s="124"/>
      <c r="D1051"/>
      <c r="E1051"/>
      <c r="F1051" s="9"/>
      <c r="G1051" s="10"/>
      <c r="H1051" s="10"/>
      <c r="I1051" s="89"/>
      <c r="J1051"/>
      <c r="K1051" s="121"/>
      <c r="L1051" s="9"/>
    </row>
    <row r="1052" spans="3:12" x14ac:dyDescent="0.25">
      <c r="C1052" s="124"/>
      <c r="D1052"/>
      <c r="E1052"/>
      <c r="F1052" s="9"/>
      <c r="G1052" s="10"/>
      <c r="H1052" s="10"/>
      <c r="I1052" s="89"/>
      <c r="J1052"/>
      <c r="K1052" s="121"/>
      <c r="L1052" s="9"/>
    </row>
    <row r="1053" spans="3:12" x14ac:dyDescent="0.25">
      <c r="C1053" s="124"/>
      <c r="D1053"/>
      <c r="E1053"/>
      <c r="F1053" s="9"/>
      <c r="G1053" s="10"/>
      <c r="H1053" s="10"/>
      <c r="I1053" s="89"/>
      <c r="J1053"/>
      <c r="K1053" s="121"/>
      <c r="L1053" s="9"/>
    </row>
    <row r="1054" spans="3:12" x14ac:dyDescent="0.25">
      <c r="C1054" s="124"/>
      <c r="D1054"/>
      <c r="E1054"/>
      <c r="F1054" s="9"/>
      <c r="G1054" s="10"/>
      <c r="H1054" s="10"/>
      <c r="I1054" s="89"/>
      <c r="J1054"/>
      <c r="K1054" s="121"/>
      <c r="L1054" s="9"/>
    </row>
    <row r="1055" spans="3:12" x14ac:dyDescent="0.25">
      <c r="C1055" s="124"/>
      <c r="D1055"/>
      <c r="E1055"/>
      <c r="F1055" s="9"/>
      <c r="G1055" s="10"/>
      <c r="H1055" s="10"/>
      <c r="I1055" s="89"/>
      <c r="J1055"/>
      <c r="K1055" s="121"/>
      <c r="L1055" s="9"/>
    </row>
    <row r="1056" spans="3:12" x14ac:dyDescent="0.25">
      <c r="C1056" s="124"/>
      <c r="D1056"/>
      <c r="E1056"/>
      <c r="F1056" s="9"/>
      <c r="G1056" s="10"/>
      <c r="H1056" s="10"/>
      <c r="I1056" s="89"/>
      <c r="J1056"/>
      <c r="K1056" s="121"/>
      <c r="L1056" s="9"/>
    </row>
    <row r="1057" spans="3:12" x14ac:dyDescent="0.25">
      <c r="C1057" s="124"/>
      <c r="D1057"/>
      <c r="E1057"/>
      <c r="F1057" s="9"/>
      <c r="G1057" s="10"/>
      <c r="H1057" s="10"/>
      <c r="I1057" s="89"/>
      <c r="J1057"/>
      <c r="K1057" s="121"/>
      <c r="L1057" s="9"/>
    </row>
    <row r="1058" spans="3:12" x14ac:dyDescent="0.25">
      <c r="C1058" s="124"/>
      <c r="D1058"/>
      <c r="E1058"/>
      <c r="F1058" s="9"/>
      <c r="G1058" s="10"/>
      <c r="H1058" s="10"/>
      <c r="I1058" s="89"/>
      <c r="J1058"/>
      <c r="K1058" s="121"/>
      <c r="L1058" s="9"/>
    </row>
    <row r="1059" spans="3:12" x14ac:dyDescent="0.25">
      <c r="C1059" s="124"/>
      <c r="D1059"/>
      <c r="E1059"/>
      <c r="F1059" s="9"/>
      <c r="G1059" s="10"/>
      <c r="H1059" s="10"/>
      <c r="I1059" s="89"/>
      <c r="J1059"/>
      <c r="K1059" s="121"/>
      <c r="L1059" s="9"/>
    </row>
    <row r="1060" spans="3:12" x14ac:dyDescent="0.25">
      <c r="C1060" s="124"/>
      <c r="D1060"/>
      <c r="E1060"/>
      <c r="F1060" s="9"/>
      <c r="G1060" s="10"/>
      <c r="H1060" s="10"/>
      <c r="I1060" s="89"/>
      <c r="J1060"/>
      <c r="K1060" s="121"/>
      <c r="L1060" s="9"/>
    </row>
    <row r="1061" spans="3:12" x14ac:dyDescent="0.25">
      <c r="C1061" s="124"/>
      <c r="D1061"/>
      <c r="E1061"/>
      <c r="F1061" s="9"/>
      <c r="G1061" s="10"/>
      <c r="H1061" s="10"/>
      <c r="I1061" s="89"/>
      <c r="J1061"/>
      <c r="K1061" s="121"/>
      <c r="L1061" s="9"/>
    </row>
    <row r="1062" spans="3:12" x14ac:dyDescent="0.25">
      <c r="C1062" s="124"/>
      <c r="D1062"/>
      <c r="E1062"/>
      <c r="F1062" s="9"/>
      <c r="G1062" s="10"/>
      <c r="H1062" s="10"/>
      <c r="I1062" s="89"/>
      <c r="J1062"/>
      <c r="K1062" s="121"/>
      <c r="L1062" s="9"/>
    </row>
    <row r="1063" spans="3:12" x14ac:dyDescent="0.25">
      <c r="C1063" s="124"/>
      <c r="D1063"/>
      <c r="E1063"/>
      <c r="F1063" s="9"/>
      <c r="G1063" s="10"/>
      <c r="H1063" s="10"/>
      <c r="I1063" s="89"/>
      <c r="J1063"/>
      <c r="K1063" s="121"/>
      <c r="L1063" s="9"/>
    </row>
    <row r="1064" spans="3:12" x14ac:dyDescent="0.25">
      <c r="C1064" s="124"/>
      <c r="D1064"/>
      <c r="E1064"/>
      <c r="F1064" s="9"/>
      <c r="G1064" s="10"/>
      <c r="H1064" s="10"/>
      <c r="I1064" s="89"/>
      <c r="J1064"/>
      <c r="K1064" s="121"/>
      <c r="L1064" s="9"/>
    </row>
    <row r="1065" spans="3:12" x14ac:dyDescent="0.25">
      <c r="C1065" s="124"/>
      <c r="D1065"/>
      <c r="E1065"/>
      <c r="F1065" s="9"/>
      <c r="G1065" s="10"/>
      <c r="H1065" s="10"/>
      <c r="I1065" s="89"/>
      <c r="J1065"/>
      <c r="K1065" s="121"/>
      <c r="L1065" s="9"/>
    </row>
    <row r="1066" spans="3:12" x14ac:dyDescent="0.25">
      <c r="C1066" s="124"/>
      <c r="D1066"/>
      <c r="E1066"/>
      <c r="F1066" s="9"/>
      <c r="G1066" s="10"/>
      <c r="H1066" s="10"/>
      <c r="I1066" s="89"/>
      <c r="J1066"/>
      <c r="K1066" s="121"/>
      <c r="L1066" s="9"/>
    </row>
    <row r="1067" spans="3:12" x14ac:dyDescent="0.25">
      <c r="C1067" s="124"/>
      <c r="D1067"/>
      <c r="E1067"/>
      <c r="F1067" s="9"/>
      <c r="G1067" s="10"/>
      <c r="H1067" s="10"/>
      <c r="I1067" s="89"/>
      <c r="J1067"/>
      <c r="K1067" s="121"/>
      <c r="L1067" s="9"/>
    </row>
    <row r="1068" spans="3:12" x14ac:dyDescent="0.25">
      <c r="C1068" s="124"/>
      <c r="D1068"/>
      <c r="E1068"/>
      <c r="F1068" s="9"/>
      <c r="G1068" s="10"/>
      <c r="H1068" s="10"/>
      <c r="I1068" s="89"/>
      <c r="J1068"/>
      <c r="K1068" s="121"/>
      <c r="L1068" s="9"/>
    </row>
    <row r="1069" spans="3:12" x14ac:dyDescent="0.25">
      <c r="C1069" s="124"/>
      <c r="D1069"/>
      <c r="E1069"/>
      <c r="F1069" s="9"/>
      <c r="G1069" s="10"/>
      <c r="H1069" s="10"/>
      <c r="I1069" s="89"/>
      <c r="J1069"/>
      <c r="K1069" s="121"/>
      <c r="L1069" s="9"/>
    </row>
    <row r="1070" spans="3:12" x14ac:dyDescent="0.25">
      <c r="C1070" s="124"/>
      <c r="D1070"/>
      <c r="E1070"/>
      <c r="F1070" s="9"/>
      <c r="G1070" s="10"/>
      <c r="H1070" s="10"/>
      <c r="I1070" s="89"/>
      <c r="J1070"/>
      <c r="K1070" s="121"/>
      <c r="L1070" s="9"/>
    </row>
    <row r="1071" spans="3:12" x14ac:dyDescent="0.25">
      <c r="C1071" s="124"/>
      <c r="D1071"/>
      <c r="E1071"/>
      <c r="F1071" s="9"/>
      <c r="G1071" s="10"/>
      <c r="H1071" s="10"/>
      <c r="I1071" s="89"/>
      <c r="J1071"/>
      <c r="K1071" s="121"/>
      <c r="L1071" s="9"/>
    </row>
    <row r="1072" spans="3:12" x14ac:dyDescent="0.25">
      <c r="C1072" s="124"/>
      <c r="D1072"/>
      <c r="E1072"/>
      <c r="F1072" s="9"/>
      <c r="G1072" s="10"/>
      <c r="H1072" s="10"/>
      <c r="I1072" s="89"/>
      <c r="J1072"/>
      <c r="K1072" s="121"/>
      <c r="L1072" s="9"/>
    </row>
    <row r="1073" spans="3:12" x14ac:dyDescent="0.25">
      <c r="C1073" s="124"/>
      <c r="D1073"/>
      <c r="E1073"/>
      <c r="F1073" s="9"/>
      <c r="G1073" s="10"/>
      <c r="H1073" s="10"/>
      <c r="I1073" s="89"/>
      <c r="J1073"/>
      <c r="K1073" s="121"/>
      <c r="L1073" s="9"/>
    </row>
    <row r="1074" spans="3:12" x14ac:dyDescent="0.25">
      <c r="C1074" s="124"/>
      <c r="D1074"/>
      <c r="E1074"/>
      <c r="F1074" s="9"/>
      <c r="G1074" s="10"/>
      <c r="H1074" s="10"/>
      <c r="I1074" s="89"/>
      <c r="J1074"/>
      <c r="K1074" s="121"/>
      <c r="L1074" s="9"/>
    </row>
    <row r="1075" spans="3:12" x14ac:dyDescent="0.25">
      <c r="C1075" s="124"/>
      <c r="D1075"/>
      <c r="E1075"/>
      <c r="F1075" s="9"/>
      <c r="G1075" s="10"/>
      <c r="H1075" s="10"/>
      <c r="I1075" s="89"/>
      <c r="J1075"/>
      <c r="K1075" s="121"/>
      <c r="L1075" s="9"/>
    </row>
    <row r="1076" spans="3:12" x14ac:dyDescent="0.25">
      <c r="C1076" s="124"/>
      <c r="D1076"/>
      <c r="E1076"/>
      <c r="F1076" s="9"/>
      <c r="G1076" s="10"/>
      <c r="H1076" s="10"/>
      <c r="I1076" s="89"/>
      <c r="J1076"/>
      <c r="K1076" s="121"/>
      <c r="L1076" s="9"/>
    </row>
    <row r="1077" spans="3:12" x14ac:dyDescent="0.25">
      <c r="C1077" s="124"/>
      <c r="D1077"/>
      <c r="E1077"/>
      <c r="F1077" s="9"/>
      <c r="G1077" s="10"/>
      <c r="H1077" s="10"/>
      <c r="I1077" s="89"/>
      <c r="J1077"/>
      <c r="K1077" s="121"/>
      <c r="L1077" s="9"/>
    </row>
    <row r="1078" spans="3:12" x14ac:dyDescent="0.25">
      <c r="C1078" s="124"/>
      <c r="D1078"/>
      <c r="E1078"/>
      <c r="F1078" s="9"/>
      <c r="G1078" s="10"/>
      <c r="H1078" s="10"/>
      <c r="I1078" s="89"/>
      <c r="J1078"/>
      <c r="K1078" s="121"/>
      <c r="L1078" s="9"/>
    </row>
    <row r="1079" spans="3:12" x14ac:dyDescent="0.25">
      <c r="C1079" s="124"/>
      <c r="D1079"/>
      <c r="E1079"/>
      <c r="F1079" s="9"/>
      <c r="G1079" s="10"/>
      <c r="H1079" s="10"/>
      <c r="I1079" s="89"/>
      <c r="J1079"/>
      <c r="K1079" s="121"/>
      <c r="L1079" s="9"/>
    </row>
    <row r="1080" spans="3:12" x14ac:dyDescent="0.25">
      <c r="C1080" s="124"/>
      <c r="D1080"/>
      <c r="E1080"/>
      <c r="F1080" s="9"/>
      <c r="G1080" s="10"/>
      <c r="H1080" s="10"/>
      <c r="I1080" s="89"/>
      <c r="J1080"/>
      <c r="K1080" s="121"/>
      <c r="L1080" s="9"/>
    </row>
    <row r="1081" spans="3:12" x14ac:dyDescent="0.25">
      <c r="C1081" s="124"/>
      <c r="D1081"/>
      <c r="E1081"/>
      <c r="F1081" s="9"/>
      <c r="G1081" s="10"/>
      <c r="H1081" s="10"/>
      <c r="I1081" s="89"/>
      <c r="J1081"/>
      <c r="K1081" s="121"/>
      <c r="L1081" s="9"/>
    </row>
    <row r="1082" spans="3:12" x14ac:dyDescent="0.25">
      <c r="C1082" s="124"/>
      <c r="D1082"/>
      <c r="E1082"/>
      <c r="F1082" s="9"/>
      <c r="G1082" s="10"/>
      <c r="H1082" s="10"/>
      <c r="I1082" s="89"/>
      <c r="J1082"/>
      <c r="K1082" s="121"/>
      <c r="L1082" s="9"/>
    </row>
    <row r="1083" spans="3:12" x14ac:dyDescent="0.25">
      <c r="C1083" s="124"/>
      <c r="D1083"/>
      <c r="E1083"/>
      <c r="F1083" s="9"/>
      <c r="G1083" s="10"/>
      <c r="H1083" s="10"/>
      <c r="I1083" s="89"/>
      <c r="J1083"/>
      <c r="K1083" s="121"/>
      <c r="L1083" s="9"/>
    </row>
    <row r="1084" spans="3:12" x14ac:dyDescent="0.25">
      <c r="C1084" s="124"/>
      <c r="D1084"/>
      <c r="E1084"/>
      <c r="F1084" s="9"/>
      <c r="G1084" s="10"/>
      <c r="H1084" s="10"/>
      <c r="I1084" s="89"/>
      <c r="J1084"/>
      <c r="K1084" s="121"/>
      <c r="L1084" s="9"/>
    </row>
    <row r="1085" spans="3:12" x14ac:dyDescent="0.25">
      <c r="C1085" s="124"/>
      <c r="D1085"/>
      <c r="E1085"/>
      <c r="F1085" s="9"/>
      <c r="G1085" s="10"/>
      <c r="H1085" s="10"/>
      <c r="I1085" s="89"/>
      <c r="J1085"/>
      <c r="K1085" s="121"/>
      <c r="L1085" s="9"/>
    </row>
    <row r="1086" spans="3:12" x14ac:dyDescent="0.25">
      <c r="C1086" s="124"/>
      <c r="D1086"/>
      <c r="E1086"/>
      <c r="F1086" s="9"/>
      <c r="G1086" s="10"/>
      <c r="H1086" s="10"/>
      <c r="I1086" s="89"/>
      <c r="J1086"/>
      <c r="K1086" s="121"/>
      <c r="L1086" s="9"/>
    </row>
    <row r="1087" spans="3:12" x14ac:dyDescent="0.25">
      <c r="C1087" s="124"/>
      <c r="D1087"/>
      <c r="E1087"/>
      <c r="F1087" s="9"/>
      <c r="G1087" s="10"/>
      <c r="H1087" s="10"/>
      <c r="I1087" s="89"/>
      <c r="J1087"/>
      <c r="K1087" s="121"/>
      <c r="L1087" s="9"/>
    </row>
    <row r="1088" spans="3:12" x14ac:dyDescent="0.25">
      <c r="C1088" s="124"/>
      <c r="D1088"/>
      <c r="E1088"/>
      <c r="F1088" s="9"/>
      <c r="G1088" s="10"/>
      <c r="H1088" s="10"/>
      <c r="I1088" s="89"/>
      <c r="J1088"/>
      <c r="K1088" s="121"/>
      <c r="L1088" s="9"/>
    </row>
    <row r="1089" spans="3:12" x14ac:dyDescent="0.25">
      <c r="C1089" s="124"/>
      <c r="D1089"/>
      <c r="E1089"/>
      <c r="F1089" s="9"/>
      <c r="G1089" s="10"/>
      <c r="H1089" s="10"/>
      <c r="I1089" s="89"/>
      <c r="J1089"/>
      <c r="K1089" s="121"/>
      <c r="L1089" s="9"/>
    </row>
    <row r="1090" spans="3:12" x14ac:dyDescent="0.25">
      <c r="C1090" s="124"/>
      <c r="D1090"/>
      <c r="E1090"/>
      <c r="F1090" s="9"/>
      <c r="G1090" s="10"/>
      <c r="H1090" s="10"/>
      <c r="I1090" s="89"/>
      <c r="J1090"/>
      <c r="K1090" s="121"/>
      <c r="L1090" s="9"/>
    </row>
    <row r="1091" spans="3:12" x14ac:dyDescent="0.25">
      <c r="C1091" s="124"/>
      <c r="D1091"/>
      <c r="E1091"/>
      <c r="F1091" s="9"/>
      <c r="G1091" s="10"/>
      <c r="H1091" s="10"/>
      <c r="I1091" s="89"/>
      <c r="J1091"/>
      <c r="K1091" s="121"/>
      <c r="L1091" s="9"/>
    </row>
    <row r="1092" spans="3:12" x14ac:dyDescent="0.25">
      <c r="C1092" s="124"/>
      <c r="D1092"/>
      <c r="E1092"/>
      <c r="F1092" s="9"/>
      <c r="G1092" s="10"/>
      <c r="H1092" s="10"/>
      <c r="I1092" s="89"/>
      <c r="J1092"/>
      <c r="K1092" s="121"/>
      <c r="L1092" s="9"/>
    </row>
    <row r="1093" spans="3:12" x14ac:dyDescent="0.25">
      <c r="C1093" s="124"/>
      <c r="D1093"/>
      <c r="E1093"/>
      <c r="F1093" s="9"/>
      <c r="G1093" s="10"/>
      <c r="H1093" s="10"/>
      <c r="I1093" s="89"/>
      <c r="J1093"/>
      <c r="K1093" s="121"/>
      <c r="L1093" s="9"/>
    </row>
    <row r="1094" spans="3:12" x14ac:dyDescent="0.25">
      <c r="C1094" s="124"/>
      <c r="D1094"/>
      <c r="E1094"/>
      <c r="F1094" s="9"/>
      <c r="G1094" s="10"/>
      <c r="H1094" s="10"/>
      <c r="I1094" s="89"/>
      <c r="J1094"/>
      <c r="K1094" s="121"/>
      <c r="L1094" s="9"/>
    </row>
  </sheetData>
  <mergeCells count="15">
    <mergeCell ref="J24:J25"/>
    <mergeCell ref="L24:L25"/>
    <mergeCell ref="D24:D25"/>
    <mergeCell ref="J22:J23"/>
    <mergeCell ref="G22:G23"/>
    <mergeCell ref="L22:L23"/>
    <mergeCell ref="D22:D23"/>
    <mergeCell ref="H22:H23"/>
    <mergeCell ref="D6:D8"/>
    <mergeCell ref="L19:L21"/>
    <mergeCell ref="D19:D21"/>
    <mergeCell ref="J19:J21"/>
    <mergeCell ref="L12:L18"/>
    <mergeCell ref="D12:D18"/>
    <mergeCell ref="J12:J18"/>
  </mergeCells>
  <pageMargins left="0.7" right="0.7" top="0.75" bottom="0.75" header="0.3" footer="0.3"/>
  <ignoredErrors>
    <ignoredError sqref="B4:B23 B26:B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11"/>
  <sheetViews>
    <sheetView showGridLines="0" zoomScale="86" zoomScaleNormal="86" workbookViewId="0">
      <selection activeCell="C1" sqref="C1"/>
    </sheetView>
  </sheetViews>
  <sheetFormatPr baseColWidth="10" defaultRowHeight="15" x14ac:dyDescent="0.25"/>
  <cols>
    <col min="2" max="2" width="0" hidden="1" customWidth="1"/>
    <col min="3" max="3" width="18.28515625" style="5" bestFit="1" customWidth="1"/>
    <col min="4" max="4" width="52.140625" style="4" customWidth="1"/>
    <col min="5" max="5" width="17" style="4" bestFit="1" customWidth="1"/>
    <col min="6" max="6" width="11.42578125" style="9"/>
    <col min="7" max="8" width="37.7109375" style="10" customWidth="1"/>
    <col min="9" max="9" width="19.42578125" style="5" customWidth="1"/>
    <col min="10" max="10" width="12.5703125" style="4" customWidth="1"/>
    <col min="11" max="11" width="13.85546875" customWidth="1"/>
  </cols>
  <sheetData>
    <row r="1" spans="2:12" ht="37.5" customHeight="1" x14ac:dyDescent="0.5">
      <c r="D1" s="210" t="s">
        <v>580</v>
      </c>
      <c r="E1" s="173"/>
    </row>
    <row r="2" spans="2:12" ht="37.5" customHeight="1" thickBot="1" x14ac:dyDescent="0.55000000000000004">
      <c r="D2" s="210" t="s">
        <v>577</v>
      </c>
      <c r="E2" s="173"/>
      <c r="L2" s="112"/>
    </row>
    <row r="3" spans="2:12" ht="58.5" customHeight="1" x14ac:dyDescent="0.25">
      <c r="B3" s="113" t="s">
        <v>576</v>
      </c>
      <c r="C3" s="217" t="s">
        <v>569</v>
      </c>
      <c r="D3" s="217" t="s">
        <v>0</v>
      </c>
      <c r="E3" s="217" t="s">
        <v>574</v>
      </c>
      <c r="F3" s="217" t="s">
        <v>1</v>
      </c>
      <c r="G3" s="217" t="s">
        <v>470</v>
      </c>
      <c r="H3" s="217" t="s">
        <v>471</v>
      </c>
      <c r="I3" s="217" t="s">
        <v>473</v>
      </c>
      <c r="J3" s="217" t="s">
        <v>476</v>
      </c>
      <c r="K3" s="217" t="s">
        <v>575</v>
      </c>
      <c r="L3" s="217" t="s">
        <v>570</v>
      </c>
    </row>
    <row r="4" spans="2:12" s="36" customFormat="1" ht="39" customHeight="1" x14ac:dyDescent="0.25">
      <c r="B4" s="172">
        <v>2016</v>
      </c>
      <c r="C4" s="186" t="s">
        <v>413</v>
      </c>
      <c r="D4" s="92" t="s">
        <v>311</v>
      </c>
      <c r="E4" s="92" t="s">
        <v>583</v>
      </c>
      <c r="F4" s="95">
        <v>3277</v>
      </c>
      <c r="G4" s="74" t="s">
        <v>252</v>
      </c>
      <c r="H4" s="193" t="s">
        <v>472</v>
      </c>
      <c r="I4" s="25" t="s">
        <v>584</v>
      </c>
      <c r="J4" s="93" t="s">
        <v>7</v>
      </c>
      <c r="K4" s="133">
        <v>42383</v>
      </c>
      <c r="L4" s="91" t="s">
        <v>10</v>
      </c>
    </row>
    <row r="5" spans="2:12" s="36" customFormat="1" ht="64.5" customHeight="1" x14ac:dyDescent="0.25">
      <c r="B5" s="172">
        <v>2016</v>
      </c>
      <c r="C5" s="187" t="s">
        <v>314</v>
      </c>
      <c r="D5" s="96" t="s">
        <v>313</v>
      </c>
      <c r="E5" s="92" t="s">
        <v>583</v>
      </c>
      <c r="F5" s="95">
        <v>6000</v>
      </c>
      <c r="G5" s="69" t="s">
        <v>315</v>
      </c>
      <c r="H5" s="194" t="s">
        <v>469</v>
      </c>
      <c r="I5" s="24" t="s">
        <v>450</v>
      </c>
      <c r="J5" s="93" t="s">
        <v>7</v>
      </c>
      <c r="K5" s="133">
        <v>42466</v>
      </c>
      <c r="L5" s="91" t="s">
        <v>312</v>
      </c>
    </row>
    <row r="6" spans="2:12" s="36" customFormat="1" ht="44.25" customHeight="1" x14ac:dyDescent="0.25">
      <c r="B6" s="172">
        <v>2016</v>
      </c>
      <c r="C6" s="188" t="s">
        <v>412</v>
      </c>
      <c r="D6" s="20" t="s">
        <v>316</v>
      </c>
      <c r="E6" s="92" t="s">
        <v>583</v>
      </c>
      <c r="F6" s="95">
        <v>806.41</v>
      </c>
      <c r="G6" s="69" t="s">
        <v>303</v>
      </c>
      <c r="H6" s="193" t="s">
        <v>472</v>
      </c>
      <c r="I6" s="25" t="s">
        <v>584</v>
      </c>
      <c r="J6" s="93" t="s">
        <v>7</v>
      </c>
      <c r="K6" s="71">
        <v>42431</v>
      </c>
      <c r="L6" s="28" t="s">
        <v>21</v>
      </c>
    </row>
    <row r="7" spans="2:12" s="36" customFormat="1" ht="41.25" customHeight="1" x14ac:dyDescent="0.25">
      <c r="B7" s="172">
        <v>2016</v>
      </c>
      <c r="C7" s="188" t="s">
        <v>402</v>
      </c>
      <c r="D7" s="244" t="s">
        <v>317</v>
      </c>
      <c r="E7" s="92" t="s">
        <v>583</v>
      </c>
      <c r="F7" s="95">
        <v>645</v>
      </c>
      <c r="G7" s="69" t="s">
        <v>67</v>
      </c>
      <c r="H7" s="193" t="s">
        <v>472</v>
      </c>
      <c r="I7" s="25" t="s">
        <v>584</v>
      </c>
      <c r="J7" s="247" t="s">
        <v>7</v>
      </c>
      <c r="K7" s="71">
        <v>42478</v>
      </c>
      <c r="L7" s="249" t="s">
        <v>24</v>
      </c>
    </row>
    <row r="8" spans="2:12" s="36" customFormat="1" ht="41.25" customHeight="1" x14ac:dyDescent="0.25">
      <c r="B8" s="172">
        <v>2016</v>
      </c>
      <c r="C8" s="188" t="s">
        <v>404</v>
      </c>
      <c r="D8" s="246"/>
      <c r="E8" s="92" t="s">
        <v>583</v>
      </c>
      <c r="F8" s="95">
        <v>518.25</v>
      </c>
      <c r="G8" s="69" t="s">
        <v>17</v>
      </c>
      <c r="H8" s="193" t="s">
        <v>472</v>
      </c>
      <c r="I8" s="25" t="s">
        <v>584</v>
      </c>
      <c r="J8" s="248"/>
      <c r="K8" s="71">
        <v>42478</v>
      </c>
      <c r="L8" s="250"/>
    </row>
    <row r="9" spans="2:12" s="36" customFormat="1" ht="29.25" customHeight="1" x14ac:dyDescent="0.25">
      <c r="B9" s="238">
        <v>2016</v>
      </c>
      <c r="C9" s="188" t="s">
        <v>401</v>
      </c>
      <c r="D9" s="252" t="s">
        <v>318</v>
      </c>
      <c r="E9" s="92" t="s">
        <v>583</v>
      </c>
      <c r="F9" s="95">
        <v>369.27</v>
      </c>
      <c r="G9" s="69" t="s">
        <v>319</v>
      </c>
      <c r="H9" s="193" t="s">
        <v>472</v>
      </c>
      <c r="I9" s="25" t="s">
        <v>584</v>
      </c>
      <c r="J9" s="253" t="s">
        <v>7</v>
      </c>
      <c r="K9" s="71">
        <v>42458</v>
      </c>
      <c r="L9" s="251" t="s">
        <v>28</v>
      </c>
    </row>
    <row r="10" spans="2:12" s="36" customFormat="1" ht="33.75" customHeight="1" x14ac:dyDescent="0.25">
      <c r="B10" s="239"/>
      <c r="C10" s="188" t="s">
        <v>403</v>
      </c>
      <c r="D10" s="252"/>
      <c r="E10" s="92" t="s">
        <v>583</v>
      </c>
      <c r="F10" s="95">
        <v>569.71</v>
      </c>
      <c r="G10" s="69" t="s">
        <v>64</v>
      </c>
      <c r="H10" s="69"/>
      <c r="I10" s="25" t="s">
        <v>584</v>
      </c>
      <c r="J10" s="253"/>
      <c r="K10" s="71">
        <v>42458</v>
      </c>
      <c r="L10" s="251"/>
    </row>
    <row r="11" spans="2:12" s="36" customFormat="1" ht="29.25" customHeight="1" x14ac:dyDescent="0.25">
      <c r="B11" s="172">
        <v>2016</v>
      </c>
      <c r="C11" s="188" t="s">
        <v>411</v>
      </c>
      <c r="D11" s="92" t="s">
        <v>320</v>
      </c>
      <c r="E11" s="92" t="s">
        <v>583</v>
      </c>
      <c r="F11" s="95">
        <v>608</v>
      </c>
      <c r="G11" s="69" t="s">
        <v>321</v>
      </c>
      <c r="H11" s="193" t="s">
        <v>472</v>
      </c>
      <c r="I11" s="25" t="s">
        <v>584</v>
      </c>
      <c r="J11" s="93" t="s">
        <v>7</v>
      </c>
      <c r="K11" s="71">
        <v>42444</v>
      </c>
      <c r="L11" s="91" t="s">
        <v>34</v>
      </c>
    </row>
    <row r="12" spans="2:12" s="36" customFormat="1" ht="42.75" customHeight="1" x14ac:dyDescent="0.25">
      <c r="B12" s="172">
        <v>2016</v>
      </c>
      <c r="C12" s="187" t="s">
        <v>323</v>
      </c>
      <c r="D12" s="20" t="s">
        <v>322</v>
      </c>
      <c r="E12" s="92" t="s">
        <v>583</v>
      </c>
      <c r="F12" s="95">
        <v>1406.02</v>
      </c>
      <c r="G12" s="30" t="s">
        <v>324</v>
      </c>
      <c r="H12" s="193" t="s">
        <v>472</v>
      </c>
      <c r="I12" s="34" t="s">
        <v>451</v>
      </c>
      <c r="J12" s="93" t="s">
        <v>7</v>
      </c>
      <c r="K12" s="71">
        <v>42468</v>
      </c>
      <c r="L12" s="91" t="s">
        <v>40</v>
      </c>
    </row>
    <row r="13" spans="2:12" s="36" customFormat="1" ht="42" customHeight="1" x14ac:dyDescent="0.25">
      <c r="B13" s="238">
        <v>2016</v>
      </c>
      <c r="C13" s="188" t="s">
        <v>405</v>
      </c>
      <c r="D13" s="244" t="s">
        <v>325</v>
      </c>
      <c r="E13" s="92" t="s">
        <v>583</v>
      </c>
      <c r="F13" s="95">
        <v>155.18</v>
      </c>
      <c r="G13" s="69" t="s">
        <v>303</v>
      </c>
      <c r="H13" s="193" t="s">
        <v>472</v>
      </c>
      <c r="I13" s="25" t="s">
        <v>584</v>
      </c>
      <c r="J13" s="247" t="s">
        <v>7</v>
      </c>
      <c r="K13" s="71">
        <v>42487</v>
      </c>
      <c r="L13" s="241" t="s">
        <v>42</v>
      </c>
    </row>
    <row r="14" spans="2:12" s="36" customFormat="1" ht="42" customHeight="1" x14ac:dyDescent="0.25">
      <c r="B14" s="239"/>
      <c r="C14" s="188" t="s">
        <v>407</v>
      </c>
      <c r="D14" s="246"/>
      <c r="E14" s="92" t="s">
        <v>583</v>
      </c>
      <c r="F14" s="95">
        <v>514.29</v>
      </c>
      <c r="G14" s="69" t="s">
        <v>326</v>
      </c>
      <c r="H14" s="193" t="s">
        <v>472</v>
      </c>
      <c r="I14" s="25" t="s">
        <v>584</v>
      </c>
      <c r="J14" s="248"/>
      <c r="K14" s="71">
        <v>42487</v>
      </c>
      <c r="L14" s="243"/>
    </row>
    <row r="15" spans="2:12" s="36" customFormat="1" ht="43.5" customHeight="1" x14ac:dyDescent="0.25">
      <c r="B15" s="238">
        <v>2016</v>
      </c>
      <c r="C15" s="187" t="s">
        <v>328</v>
      </c>
      <c r="D15" s="244" t="s">
        <v>327</v>
      </c>
      <c r="E15" s="92" t="s">
        <v>583</v>
      </c>
      <c r="F15" s="95">
        <v>1356</v>
      </c>
      <c r="G15" s="78" t="s">
        <v>329</v>
      </c>
      <c r="H15" s="193" t="s">
        <v>472</v>
      </c>
      <c r="I15" s="34" t="s">
        <v>452</v>
      </c>
      <c r="J15" s="262" t="s">
        <v>7</v>
      </c>
      <c r="K15" s="134">
        <v>42555</v>
      </c>
      <c r="L15" s="241" t="s">
        <v>293</v>
      </c>
    </row>
    <row r="16" spans="2:12" s="36" customFormat="1" ht="27.75" customHeight="1" x14ac:dyDescent="0.25">
      <c r="B16" s="240"/>
      <c r="C16" s="256" t="s">
        <v>330</v>
      </c>
      <c r="D16" s="245"/>
      <c r="E16" s="92" t="s">
        <v>583</v>
      </c>
      <c r="F16" s="95">
        <v>1936.27</v>
      </c>
      <c r="G16" s="254" t="s">
        <v>331</v>
      </c>
      <c r="H16" s="193" t="s">
        <v>472</v>
      </c>
      <c r="I16" s="260" t="s">
        <v>452</v>
      </c>
      <c r="J16" s="263"/>
      <c r="K16" s="258">
        <v>42555</v>
      </c>
      <c r="L16" s="242"/>
    </row>
    <row r="17" spans="2:12" s="36" customFormat="1" ht="30" customHeight="1" x14ac:dyDescent="0.25">
      <c r="B17" s="240"/>
      <c r="C17" s="257"/>
      <c r="D17" s="245"/>
      <c r="E17" s="92" t="s">
        <v>583</v>
      </c>
      <c r="F17" s="95">
        <v>249.82</v>
      </c>
      <c r="G17" s="255"/>
      <c r="H17" s="193" t="s">
        <v>472</v>
      </c>
      <c r="I17" s="261"/>
      <c r="J17" s="263"/>
      <c r="K17" s="259"/>
      <c r="L17" s="242"/>
    </row>
    <row r="18" spans="2:12" s="36" customFormat="1" ht="43.5" customHeight="1" x14ac:dyDescent="0.25">
      <c r="B18" s="239"/>
      <c r="C18" s="187" t="s">
        <v>429</v>
      </c>
      <c r="D18" s="246"/>
      <c r="E18" s="92" t="s">
        <v>583</v>
      </c>
      <c r="F18" s="95">
        <v>2429.5</v>
      </c>
      <c r="G18" s="69" t="s">
        <v>332</v>
      </c>
      <c r="H18" s="193" t="s">
        <v>472</v>
      </c>
      <c r="I18" s="34" t="s">
        <v>452</v>
      </c>
      <c r="J18" s="264"/>
      <c r="K18" s="98">
        <v>42555</v>
      </c>
      <c r="L18" s="243"/>
    </row>
    <row r="19" spans="2:12" s="36" customFormat="1" ht="30" customHeight="1" x14ac:dyDescent="0.25">
      <c r="B19" s="172">
        <v>2016</v>
      </c>
      <c r="C19" s="188" t="s">
        <v>409</v>
      </c>
      <c r="D19" s="20" t="s">
        <v>333</v>
      </c>
      <c r="E19" s="92" t="s">
        <v>583</v>
      </c>
      <c r="F19" s="95">
        <v>500</v>
      </c>
      <c r="G19" s="69" t="s">
        <v>334</v>
      </c>
      <c r="H19" s="193" t="s">
        <v>472</v>
      </c>
      <c r="I19" s="25" t="s">
        <v>584</v>
      </c>
      <c r="J19" s="93" t="s">
        <v>7</v>
      </c>
      <c r="K19" s="71">
        <v>42488</v>
      </c>
      <c r="L19" s="91" t="s">
        <v>295</v>
      </c>
    </row>
    <row r="20" spans="2:12" s="36" customFormat="1" ht="40.5" customHeight="1" x14ac:dyDescent="0.25">
      <c r="B20" s="172">
        <v>2016</v>
      </c>
      <c r="C20" s="188" t="s">
        <v>408</v>
      </c>
      <c r="D20" s="20" t="s">
        <v>335</v>
      </c>
      <c r="E20" s="92" t="s">
        <v>583</v>
      </c>
      <c r="F20" s="95">
        <v>1559.76</v>
      </c>
      <c r="G20" s="69" t="s">
        <v>246</v>
      </c>
      <c r="H20" s="193" t="s">
        <v>472</v>
      </c>
      <c r="I20" s="25" t="s">
        <v>584</v>
      </c>
      <c r="J20" s="93" t="s">
        <v>7</v>
      </c>
      <c r="K20" s="71">
        <v>42492</v>
      </c>
      <c r="L20" s="81" t="s">
        <v>300</v>
      </c>
    </row>
    <row r="21" spans="2:12" s="36" customFormat="1" ht="27.75" customHeight="1" x14ac:dyDescent="0.25">
      <c r="B21" s="238">
        <v>2016</v>
      </c>
      <c r="C21" s="188" t="s">
        <v>406</v>
      </c>
      <c r="D21" s="267" t="s">
        <v>336</v>
      </c>
      <c r="E21" s="92" t="s">
        <v>583</v>
      </c>
      <c r="F21" s="95">
        <v>68.400000000000006</v>
      </c>
      <c r="G21" s="30" t="s">
        <v>337</v>
      </c>
      <c r="H21" s="194" t="s">
        <v>469</v>
      </c>
      <c r="I21" s="25" t="s">
        <v>584</v>
      </c>
      <c r="J21" s="262" t="s">
        <v>7</v>
      </c>
      <c r="K21" s="71">
        <v>42536</v>
      </c>
      <c r="L21" s="265" t="s">
        <v>304</v>
      </c>
    </row>
    <row r="22" spans="2:12" s="36" customFormat="1" ht="27.75" customHeight="1" x14ac:dyDescent="0.25">
      <c r="B22" s="239"/>
      <c r="C22" s="188" t="s">
        <v>410</v>
      </c>
      <c r="D22" s="268"/>
      <c r="E22" s="92" t="s">
        <v>583</v>
      </c>
      <c r="F22" s="95">
        <v>480</v>
      </c>
      <c r="G22" s="30" t="s">
        <v>99</v>
      </c>
      <c r="H22" s="193" t="s">
        <v>472</v>
      </c>
      <c r="I22" s="25" t="s">
        <v>584</v>
      </c>
      <c r="J22" s="264"/>
      <c r="K22" s="71">
        <v>42536</v>
      </c>
      <c r="L22" s="266"/>
    </row>
    <row r="23" spans="2:12" s="36" customFormat="1" ht="42.75" customHeight="1" x14ac:dyDescent="0.25">
      <c r="B23" s="172">
        <v>2016</v>
      </c>
      <c r="C23" s="188" t="s">
        <v>414</v>
      </c>
      <c r="D23" s="20" t="s">
        <v>463</v>
      </c>
      <c r="E23" s="92" t="s">
        <v>583</v>
      </c>
      <c r="F23" s="95">
        <v>1720</v>
      </c>
      <c r="G23" s="30" t="s">
        <v>309</v>
      </c>
      <c r="H23" s="194" t="s">
        <v>469</v>
      </c>
      <c r="I23" s="25" t="s">
        <v>584</v>
      </c>
      <c r="J23" s="93" t="s">
        <v>7</v>
      </c>
      <c r="K23" s="71">
        <v>42542</v>
      </c>
      <c r="L23" s="81" t="s">
        <v>307</v>
      </c>
    </row>
    <row r="24" spans="2:12" s="36" customFormat="1" ht="33" customHeight="1" x14ac:dyDescent="0.25">
      <c r="B24" s="238">
        <v>2016</v>
      </c>
      <c r="C24" s="188" t="s">
        <v>415</v>
      </c>
      <c r="D24" s="244" t="s">
        <v>464</v>
      </c>
      <c r="E24" s="92" t="s">
        <v>583</v>
      </c>
      <c r="F24" s="95">
        <v>377.6</v>
      </c>
      <c r="G24" s="30" t="s">
        <v>172</v>
      </c>
      <c r="H24" s="193" t="s">
        <v>472</v>
      </c>
      <c r="I24" s="25" t="s">
        <v>584</v>
      </c>
      <c r="J24" s="262" t="s">
        <v>7</v>
      </c>
      <c r="K24" s="98">
        <v>42558</v>
      </c>
      <c r="L24" s="269" t="s">
        <v>308</v>
      </c>
    </row>
    <row r="25" spans="2:12" s="36" customFormat="1" ht="32.25" customHeight="1" x14ac:dyDescent="0.25">
      <c r="B25" s="239"/>
      <c r="C25" s="188" t="s">
        <v>416</v>
      </c>
      <c r="D25" s="246"/>
      <c r="E25" s="92" t="s">
        <v>583</v>
      </c>
      <c r="F25" s="95">
        <v>113</v>
      </c>
      <c r="G25" s="30" t="s">
        <v>247</v>
      </c>
      <c r="H25" s="193" t="s">
        <v>472</v>
      </c>
      <c r="I25" s="25" t="s">
        <v>584</v>
      </c>
      <c r="J25" s="264"/>
      <c r="K25" s="98">
        <v>42558</v>
      </c>
      <c r="L25" s="270"/>
    </row>
    <row r="26" spans="2:12" s="36" customFormat="1" ht="27.75" customHeight="1" x14ac:dyDescent="0.25">
      <c r="B26" s="238">
        <v>2016</v>
      </c>
      <c r="C26" s="256" t="s">
        <v>338</v>
      </c>
      <c r="D26" s="231" t="s">
        <v>465</v>
      </c>
      <c r="E26" s="92" t="s">
        <v>583</v>
      </c>
      <c r="F26" s="95">
        <v>10999.1</v>
      </c>
      <c r="G26" s="254" t="s">
        <v>339</v>
      </c>
      <c r="H26" s="274" t="s">
        <v>472</v>
      </c>
      <c r="I26" s="277" t="s">
        <v>439</v>
      </c>
      <c r="J26" s="262" t="s">
        <v>7</v>
      </c>
      <c r="K26" s="258">
        <v>42566</v>
      </c>
      <c r="L26" s="272" t="s">
        <v>70</v>
      </c>
    </row>
    <row r="27" spans="2:12" s="36" customFormat="1" ht="28.5" customHeight="1" x14ac:dyDescent="0.25">
      <c r="B27" s="239"/>
      <c r="C27" s="257"/>
      <c r="D27" s="233"/>
      <c r="E27" s="92" t="s">
        <v>583</v>
      </c>
      <c r="F27" s="95">
        <v>2199.42</v>
      </c>
      <c r="G27" s="255"/>
      <c r="H27" s="275"/>
      <c r="I27" s="278"/>
      <c r="J27" s="264"/>
      <c r="K27" s="259"/>
      <c r="L27" s="273"/>
    </row>
    <row r="28" spans="2:12" s="36" customFormat="1" ht="36" customHeight="1" x14ac:dyDescent="0.25">
      <c r="B28" s="172">
        <v>2016</v>
      </c>
      <c r="C28" s="188" t="s">
        <v>417</v>
      </c>
      <c r="D28" s="64" t="s">
        <v>340</v>
      </c>
      <c r="E28" s="92" t="s">
        <v>583</v>
      </c>
      <c r="F28" s="95">
        <v>226</v>
      </c>
      <c r="G28" s="69" t="s">
        <v>341</v>
      </c>
      <c r="H28" s="193" t="s">
        <v>472</v>
      </c>
      <c r="I28" s="25" t="s">
        <v>584</v>
      </c>
      <c r="J28" s="93" t="s">
        <v>7</v>
      </c>
      <c r="K28" s="71">
        <v>42577</v>
      </c>
      <c r="L28" s="77" t="s">
        <v>73</v>
      </c>
    </row>
    <row r="29" spans="2:12" s="36" customFormat="1" ht="33" customHeight="1" x14ac:dyDescent="0.25">
      <c r="B29" s="238">
        <v>2016</v>
      </c>
      <c r="C29" s="188" t="s">
        <v>428</v>
      </c>
      <c r="D29" s="228" t="s">
        <v>343</v>
      </c>
      <c r="E29" s="92" t="s">
        <v>583</v>
      </c>
      <c r="F29" s="95">
        <v>25</v>
      </c>
      <c r="G29" s="69" t="s">
        <v>344</v>
      </c>
      <c r="H29" s="274" t="s">
        <v>472</v>
      </c>
      <c r="I29" s="25" t="s">
        <v>584</v>
      </c>
      <c r="J29" s="225" t="s">
        <v>203</v>
      </c>
      <c r="K29" s="71">
        <v>42577</v>
      </c>
      <c r="L29" s="269" t="s">
        <v>342</v>
      </c>
    </row>
    <row r="30" spans="2:12" s="36" customFormat="1" ht="33" customHeight="1" x14ac:dyDescent="0.25">
      <c r="B30" s="240"/>
      <c r="C30" s="188" t="s">
        <v>418</v>
      </c>
      <c r="D30" s="229"/>
      <c r="E30" s="92" t="s">
        <v>583</v>
      </c>
      <c r="F30" s="95">
        <v>464.81</v>
      </c>
      <c r="G30" s="69" t="s">
        <v>345</v>
      </c>
      <c r="H30" s="276"/>
      <c r="I30" s="25" t="s">
        <v>584</v>
      </c>
      <c r="J30" s="226"/>
      <c r="K30" s="71">
        <v>42577</v>
      </c>
      <c r="L30" s="271"/>
    </row>
    <row r="31" spans="2:12" s="36" customFormat="1" ht="33" customHeight="1" x14ac:dyDescent="0.25">
      <c r="B31" s="240"/>
      <c r="C31" s="188" t="s">
        <v>419</v>
      </c>
      <c r="D31" s="229"/>
      <c r="E31" s="92" t="s">
        <v>583</v>
      </c>
      <c r="F31" s="95">
        <v>135.6</v>
      </c>
      <c r="G31" s="69" t="s">
        <v>346</v>
      </c>
      <c r="H31" s="276"/>
      <c r="I31" s="25" t="s">
        <v>584</v>
      </c>
      <c r="J31" s="226"/>
      <c r="K31" s="71">
        <v>42577</v>
      </c>
      <c r="L31" s="271"/>
    </row>
    <row r="32" spans="2:12" s="36" customFormat="1" ht="33" customHeight="1" x14ac:dyDescent="0.25">
      <c r="B32" s="239"/>
      <c r="C32" s="188" t="s">
        <v>420</v>
      </c>
      <c r="D32" s="230"/>
      <c r="E32" s="92" t="s">
        <v>583</v>
      </c>
      <c r="F32" s="95">
        <v>147.94</v>
      </c>
      <c r="G32" s="69" t="s">
        <v>303</v>
      </c>
      <c r="H32" s="275"/>
      <c r="I32" s="25" t="s">
        <v>584</v>
      </c>
      <c r="J32" s="227"/>
      <c r="K32" s="71">
        <v>42577</v>
      </c>
      <c r="L32" s="270"/>
    </row>
    <row r="33" spans="2:12" s="36" customFormat="1" ht="31.5" customHeight="1" x14ac:dyDescent="0.25">
      <c r="B33" s="238">
        <v>2016</v>
      </c>
      <c r="C33" s="188" t="s">
        <v>421</v>
      </c>
      <c r="D33" s="231" t="s">
        <v>347</v>
      </c>
      <c r="E33" s="92" t="s">
        <v>583</v>
      </c>
      <c r="F33" s="95">
        <v>509.5</v>
      </c>
      <c r="G33" s="69" t="s">
        <v>348</v>
      </c>
      <c r="H33" s="194" t="s">
        <v>469</v>
      </c>
      <c r="I33" s="25" t="s">
        <v>584</v>
      </c>
      <c r="J33" s="238" t="s">
        <v>7</v>
      </c>
      <c r="K33" s="71">
        <v>42577</v>
      </c>
      <c r="L33" s="269" t="s">
        <v>75</v>
      </c>
    </row>
    <row r="34" spans="2:12" s="36" customFormat="1" ht="27" customHeight="1" x14ac:dyDescent="0.25">
      <c r="B34" s="240"/>
      <c r="C34" s="188" t="s">
        <v>422</v>
      </c>
      <c r="D34" s="232"/>
      <c r="E34" s="92" t="s">
        <v>583</v>
      </c>
      <c r="F34" s="95">
        <v>550</v>
      </c>
      <c r="G34" s="69" t="s">
        <v>349</v>
      </c>
      <c r="H34" s="274" t="s">
        <v>472</v>
      </c>
      <c r="I34" s="25" t="s">
        <v>584</v>
      </c>
      <c r="J34" s="240"/>
      <c r="K34" s="71">
        <v>42577</v>
      </c>
      <c r="L34" s="271"/>
    </row>
    <row r="35" spans="2:12" s="36" customFormat="1" ht="24.75" customHeight="1" x14ac:dyDescent="0.25">
      <c r="B35" s="240"/>
      <c r="C35" s="188" t="s">
        <v>423</v>
      </c>
      <c r="D35" s="232"/>
      <c r="E35" s="92" t="s">
        <v>583</v>
      </c>
      <c r="F35" s="95">
        <v>1533.16</v>
      </c>
      <c r="G35" s="69" t="s">
        <v>350</v>
      </c>
      <c r="H35" s="276"/>
      <c r="I35" s="25" t="s">
        <v>584</v>
      </c>
      <c r="J35" s="240"/>
      <c r="K35" s="71">
        <v>42577</v>
      </c>
      <c r="L35" s="271"/>
    </row>
    <row r="36" spans="2:12" s="36" customFormat="1" ht="27.75" customHeight="1" x14ac:dyDescent="0.25">
      <c r="B36" s="240"/>
      <c r="C36" s="188" t="s">
        <v>424</v>
      </c>
      <c r="D36" s="232"/>
      <c r="E36" s="92" t="s">
        <v>583</v>
      </c>
      <c r="F36" s="95">
        <v>1082.5999999999999</v>
      </c>
      <c r="G36" s="69" t="s">
        <v>351</v>
      </c>
      <c r="H36" s="276"/>
      <c r="I36" s="25" t="s">
        <v>584</v>
      </c>
      <c r="J36" s="240"/>
      <c r="K36" s="71">
        <v>42577</v>
      </c>
      <c r="L36" s="271"/>
    </row>
    <row r="37" spans="2:12" s="36" customFormat="1" ht="27" customHeight="1" x14ac:dyDescent="0.25">
      <c r="B37" s="240"/>
      <c r="C37" s="188" t="s">
        <v>425</v>
      </c>
      <c r="D37" s="232"/>
      <c r="E37" s="92" t="s">
        <v>583</v>
      </c>
      <c r="F37" s="95">
        <v>1298.6500000000001</v>
      </c>
      <c r="G37" s="69" t="s">
        <v>344</v>
      </c>
      <c r="H37" s="276"/>
      <c r="I37" s="25" t="s">
        <v>584</v>
      </c>
      <c r="J37" s="240"/>
      <c r="K37" s="71">
        <v>42577</v>
      </c>
      <c r="L37" s="271"/>
    </row>
    <row r="38" spans="2:12" s="36" customFormat="1" ht="27" customHeight="1" x14ac:dyDescent="0.25">
      <c r="B38" s="239"/>
      <c r="C38" s="188" t="s">
        <v>426</v>
      </c>
      <c r="D38" s="233"/>
      <c r="E38" s="92" t="s">
        <v>583</v>
      </c>
      <c r="F38" s="95">
        <v>771.18</v>
      </c>
      <c r="G38" s="69" t="s">
        <v>352</v>
      </c>
      <c r="H38" s="275"/>
      <c r="I38" s="25" t="s">
        <v>584</v>
      </c>
      <c r="J38" s="239"/>
      <c r="K38" s="71">
        <v>42577</v>
      </c>
      <c r="L38" s="270"/>
    </row>
    <row r="39" spans="2:12" s="36" customFormat="1" ht="90.75" customHeight="1" x14ac:dyDescent="0.25">
      <c r="B39" s="172">
        <v>2016</v>
      </c>
      <c r="C39" s="187" t="s">
        <v>354</v>
      </c>
      <c r="D39" s="64" t="s">
        <v>353</v>
      </c>
      <c r="E39" s="92" t="s">
        <v>583</v>
      </c>
      <c r="F39" s="95">
        <v>3200</v>
      </c>
      <c r="G39" s="69" t="s">
        <v>355</v>
      </c>
      <c r="H39" s="193" t="s">
        <v>472</v>
      </c>
      <c r="I39" s="140" t="s">
        <v>453</v>
      </c>
      <c r="J39" s="93" t="s">
        <v>7</v>
      </c>
      <c r="K39" s="71">
        <v>42580</v>
      </c>
      <c r="L39" s="189" t="s">
        <v>78</v>
      </c>
    </row>
    <row r="40" spans="2:12" s="36" customFormat="1" ht="49.5" customHeight="1" x14ac:dyDescent="0.25">
      <c r="B40" s="172">
        <v>2016</v>
      </c>
      <c r="C40" s="187" t="s">
        <v>357</v>
      </c>
      <c r="D40" s="25" t="s">
        <v>356</v>
      </c>
      <c r="E40" s="92" t="s">
        <v>583</v>
      </c>
      <c r="F40" s="95">
        <v>3200</v>
      </c>
      <c r="G40" s="69" t="s">
        <v>355</v>
      </c>
      <c r="H40" s="193" t="s">
        <v>472</v>
      </c>
      <c r="I40" s="140" t="s">
        <v>453</v>
      </c>
      <c r="J40" s="93" t="s">
        <v>7</v>
      </c>
      <c r="K40" s="71">
        <v>42580</v>
      </c>
      <c r="L40" s="189" t="s">
        <v>80</v>
      </c>
    </row>
    <row r="41" spans="2:12" s="36" customFormat="1" ht="74.25" customHeight="1" x14ac:dyDescent="0.25">
      <c r="B41" s="172">
        <v>2016</v>
      </c>
      <c r="C41" s="188" t="s">
        <v>427</v>
      </c>
      <c r="D41" s="25" t="s">
        <v>358</v>
      </c>
      <c r="E41" s="92" t="s">
        <v>583</v>
      </c>
      <c r="F41" s="95">
        <v>510</v>
      </c>
      <c r="G41" s="69" t="s">
        <v>359</v>
      </c>
      <c r="H41" s="193" t="s">
        <v>472</v>
      </c>
      <c r="I41" s="25" t="s">
        <v>584</v>
      </c>
      <c r="J41" s="93" t="s">
        <v>7</v>
      </c>
      <c r="K41" s="71">
        <v>42580</v>
      </c>
      <c r="L41" s="189" t="s">
        <v>83</v>
      </c>
    </row>
    <row r="42" spans="2:12" s="45" customFormat="1" ht="16.5" customHeight="1" x14ac:dyDescent="0.25">
      <c r="C42" s="103"/>
      <c r="D42" s="100"/>
      <c r="E42" s="100"/>
      <c r="F42" s="102"/>
      <c r="G42" s="85"/>
      <c r="H42" s="85"/>
      <c r="I42" s="103"/>
      <c r="J42" s="101"/>
      <c r="L42" s="83"/>
    </row>
    <row r="43" spans="2:12" s="45" customFormat="1" ht="16.5" customHeight="1" x14ac:dyDescent="0.25">
      <c r="C43" s="103"/>
      <c r="D43" s="100"/>
      <c r="E43" s="100"/>
      <c r="F43" s="102"/>
      <c r="G43" s="85"/>
      <c r="H43" s="85"/>
      <c r="I43" s="103"/>
      <c r="J43" s="101"/>
      <c r="L43" s="83"/>
    </row>
    <row r="44" spans="2:12" s="45" customFormat="1" ht="16.5" customHeight="1" x14ac:dyDescent="0.25">
      <c r="C44" s="103"/>
      <c r="D44" s="100"/>
      <c r="E44" s="100"/>
      <c r="F44" s="102"/>
      <c r="G44" s="85"/>
      <c r="H44" s="85"/>
      <c r="I44" s="103"/>
      <c r="J44" s="101"/>
      <c r="L44" s="83"/>
    </row>
    <row r="45" spans="2:12" s="45" customFormat="1" ht="16.5" customHeight="1" x14ac:dyDescent="0.25">
      <c r="C45" s="103"/>
      <c r="D45" s="100"/>
      <c r="E45" s="100"/>
      <c r="F45" s="102"/>
      <c r="G45" s="85"/>
      <c r="H45" s="85"/>
      <c r="I45" s="103"/>
      <c r="J45" s="101"/>
      <c r="L45" s="83"/>
    </row>
    <row r="46" spans="2:12" s="45" customFormat="1" ht="16.5" customHeight="1" x14ac:dyDescent="0.25">
      <c r="C46" s="103"/>
      <c r="D46" s="105"/>
      <c r="E46" s="105"/>
      <c r="F46" s="102"/>
      <c r="G46" s="85"/>
      <c r="H46" s="85"/>
      <c r="I46" s="103"/>
      <c r="J46" s="82"/>
      <c r="L46" s="104"/>
    </row>
    <row r="47" spans="2:12" s="45" customFormat="1" ht="16.5" customHeight="1" x14ac:dyDescent="0.25">
      <c r="C47" s="103"/>
      <c r="D47" s="105"/>
      <c r="E47" s="105"/>
      <c r="F47" s="102"/>
      <c r="G47" s="85"/>
      <c r="H47" s="85"/>
      <c r="I47" s="103"/>
      <c r="J47" s="82"/>
      <c r="L47" s="104"/>
    </row>
    <row r="48" spans="2:12" s="45" customFormat="1" ht="16.5" customHeight="1" x14ac:dyDescent="0.25">
      <c r="C48" s="103"/>
      <c r="D48" s="100"/>
      <c r="E48" s="100"/>
      <c r="F48" s="99"/>
      <c r="G48" s="85"/>
      <c r="H48" s="85"/>
      <c r="I48" s="103"/>
      <c r="J48" s="101"/>
      <c r="L48" s="83"/>
    </row>
    <row r="49" spans="3:12" s="45" customFormat="1" ht="16.5" customHeight="1" x14ac:dyDescent="0.25">
      <c r="C49" s="103"/>
      <c r="D49" s="100"/>
      <c r="E49" s="100"/>
      <c r="F49" s="99"/>
      <c r="G49" s="85"/>
      <c r="H49" s="85"/>
      <c r="I49" s="103"/>
      <c r="J49" s="101"/>
      <c r="L49" s="83"/>
    </row>
    <row r="50" spans="3:12" s="36" customFormat="1" ht="16.5" customHeight="1" x14ac:dyDescent="0.25">
      <c r="C50" s="39"/>
      <c r="D50" s="49"/>
      <c r="E50" s="49"/>
      <c r="F50" s="46"/>
      <c r="G50" s="40"/>
      <c r="H50" s="40"/>
      <c r="I50" s="39"/>
      <c r="J50" s="51"/>
      <c r="L50" s="41"/>
    </row>
    <row r="51" spans="3:12" s="36" customFormat="1" ht="16.5" customHeight="1" x14ac:dyDescent="0.25">
      <c r="C51" s="39"/>
      <c r="D51" s="49"/>
      <c r="E51" s="49"/>
      <c r="F51" s="46"/>
      <c r="G51" s="40"/>
      <c r="H51" s="40"/>
      <c r="I51" s="39"/>
      <c r="J51" s="51"/>
      <c r="L51" s="41"/>
    </row>
    <row r="52" spans="3:12" s="36" customFormat="1" ht="16.5" customHeight="1" x14ac:dyDescent="0.25">
      <c r="C52" s="39"/>
      <c r="D52" s="49"/>
      <c r="E52" s="49"/>
      <c r="F52" s="46"/>
      <c r="G52" s="40"/>
      <c r="H52" s="40"/>
      <c r="I52" s="39"/>
      <c r="J52" s="51"/>
      <c r="L52" s="41"/>
    </row>
    <row r="53" spans="3:12" s="36" customFormat="1" ht="16.5" customHeight="1" x14ac:dyDescent="0.25">
      <c r="C53" s="39"/>
      <c r="D53" s="49"/>
      <c r="E53" s="49"/>
      <c r="F53" s="46"/>
      <c r="G53" s="40"/>
      <c r="H53" s="40"/>
      <c r="I53" s="39"/>
      <c r="J53" s="51"/>
      <c r="L53" s="41"/>
    </row>
    <row r="54" spans="3:12" s="36" customFormat="1" ht="16.5" customHeight="1" x14ac:dyDescent="0.25">
      <c r="C54" s="39"/>
      <c r="D54" s="49"/>
      <c r="E54" s="49"/>
      <c r="F54" s="46"/>
      <c r="G54" s="40"/>
      <c r="H54" s="40"/>
      <c r="I54" s="39"/>
      <c r="J54" s="51"/>
      <c r="L54" s="41"/>
    </row>
    <row r="55" spans="3:12" s="36" customFormat="1" ht="16.5" customHeight="1" x14ac:dyDescent="0.25">
      <c r="C55" s="39"/>
      <c r="D55" s="49"/>
      <c r="E55" s="49"/>
      <c r="F55" s="46"/>
      <c r="G55" s="40"/>
      <c r="H55" s="40"/>
      <c r="I55" s="39"/>
      <c r="J55" s="51"/>
      <c r="L55" s="41"/>
    </row>
    <row r="56" spans="3:12" s="36" customFormat="1" ht="16.5" customHeight="1" x14ac:dyDescent="0.25">
      <c r="C56" s="39"/>
      <c r="D56" s="49"/>
      <c r="E56" s="49"/>
      <c r="F56" s="46"/>
      <c r="G56" s="40"/>
      <c r="H56" s="40"/>
      <c r="I56" s="39"/>
      <c r="J56" s="51"/>
      <c r="L56" s="41"/>
    </row>
    <row r="57" spans="3:12" s="36" customFormat="1" ht="16.5" customHeight="1" x14ac:dyDescent="0.25">
      <c r="C57" s="39"/>
      <c r="D57" s="49"/>
      <c r="E57" s="49"/>
      <c r="F57" s="46"/>
      <c r="G57" s="40"/>
      <c r="H57" s="40"/>
      <c r="I57" s="39"/>
      <c r="J57" s="51"/>
      <c r="L57" s="41"/>
    </row>
    <row r="58" spans="3:12" s="36" customFormat="1" ht="16.5" customHeight="1" x14ac:dyDescent="0.25">
      <c r="C58" s="39"/>
      <c r="D58" s="49"/>
      <c r="E58" s="49"/>
      <c r="F58" s="46"/>
      <c r="G58" s="40"/>
      <c r="H58" s="40"/>
      <c r="I58" s="39"/>
      <c r="J58" s="51"/>
      <c r="L58" s="41"/>
    </row>
    <row r="59" spans="3:12" s="36" customFormat="1" ht="16.5" customHeight="1" x14ac:dyDescent="0.25">
      <c r="C59" s="39"/>
      <c r="D59" s="50"/>
      <c r="E59" s="50"/>
      <c r="F59" s="46"/>
      <c r="G59" s="40"/>
      <c r="H59" s="40"/>
      <c r="I59" s="39"/>
      <c r="J59" s="51"/>
      <c r="L59" s="41"/>
    </row>
    <row r="60" spans="3:12" s="36" customFormat="1" ht="16.5" customHeight="1" x14ac:dyDescent="0.25">
      <c r="C60" s="39"/>
      <c r="D60" s="50"/>
      <c r="E60" s="50"/>
      <c r="F60" s="46"/>
      <c r="G60" s="40"/>
      <c r="H60" s="40"/>
      <c r="I60" s="39"/>
      <c r="J60" s="51"/>
      <c r="L60" s="41"/>
    </row>
    <row r="61" spans="3:12" s="36" customFormat="1" ht="16.5" customHeight="1" x14ac:dyDescent="0.25">
      <c r="C61" s="39"/>
      <c r="D61" s="50"/>
      <c r="E61" s="50"/>
      <c r="F61" s="46"/>
      <c r="G61" s="40"/>
      <c r="H61" s="40"/>
      <c r="I61" s="39"/>
      <c r="J61" s="51"/>
      <c r="L61" s="41"/>
    </row>
    <row r="62" spans="3:12" s="36" customFormat="1" ht="16.5" customHeight="1" x14ac:dyDescent="0.25">
      <c r="C62" s="39"/>
      <c r="D62" s="50"/>
      <c r="E62" s="50"/>
      <c r="F62" s="46"/>
      <c r="G62" s="40"/>
      <c r="H62" s="40"/>
      <c r="I62" s="39"/>
      <c r="J62" s="51"/>
      <c r="L62" s="41"/>
    </row>
    <row r="63" spans="3:12" s="36" customFormat="1" ht="16.5" customHeight="1" x14ac:dyDescent="0.25">
      <c r="C63" s="39"/>
      <c r="D63" s="50"/>
      <c r="E63" s="50"/>
      <c r="F63" s="46"/>
      <c r="G63" s="40"/>
      <c r="H63" s="40"/>
      <c r="I63" s="39"/>
      <c r="J63" s="51"/>
      <c r="L63" s="41"/>
    </row>
    <row r="64" spans="3:12" s="36" customFormat="1" ht="16.5" customHeight="1" x14ac:dyDescent="0.25">
      <c r="C64" s="39"/>
      <c r="D64" s="50"/>
      <c r="E64" s="50"/>
      <c r="F64" s="46"/>
      <c r="G64" s="40"/>
      <c r="H64" s="40"/>
      <c r="I64" s="39"/>
      <c r="J64" s="7"/>
    </row>
    <row r="65" spans="3:10" s="36" customFormat="1" ht="16.5" customHeight="1" x14ac:dyDescent="0.25">
      <c r="C65" s="39"/>
      <c r="D65" s="50"/>
      <c r="E65" s="50"/>
      <c r="F65" s="46"/>
      <c r="G65" s="40"/>
      <c r="H65" s="40"/>
      <c r="I65" s="39"/>
      <c r="J65" s="7"/>
    </row>
    <row r="66" spans="3:10" s="36" customFormat="1" ht="16.5" customHeight="1" x14ac:dyDescent="0.25">
      <c r="C66" s="39"/>
      <c r="D66" s="50"/>
      <c r="E66" s="50"/>
      <c r="F66" s="46"/>
      <c r="G66" s="40"/>
      <c r="H66" s="40"/>
      <c r="I66" s="39"/>
      <c r="J66" s="7"/>
    </row>
    <row r="67" spans="3:10" s="36" customFormat="1" ht="16.5" customHeight="1" x14ac:dyDescent="0.25">
      <c r="C67" s="39"/>
      <c r="D67" s="50"/>
      <c r="E67" s="50"/>
      <c r="F67" s="46"/>
      <c r="G67" s="40"/>
      <c r="H67" s="40"/>
      <c r="I67" s="39"/>
      <c r="J67" s="7"/>
    </row>
    <row r="68" spans="3:10" s="36" customFormat="1" ht="16.5" customHeight="1" x14ac:dyDescent="0.25">
      <c r="C68" s="39"/>
      <c r="D68" s="50"/>
      <c r="E68" s="50"/>
      <c r="F68" s="46"/>
      <c r="G68" s="40"/>
      <c r="H68" s="40"/>
      <c r="I68" s="39"/>
      <c r="J68" s="7"/>
    </row>
    <row r="69" spans="3:10" s="36" customFormat="1" ht="16.5" customHeight="1" x14ac:dyDescent="0.25">
      <c r="C69" s="39"/>
      <c r="D69" s="50"/>
      <c r="E69" s="50"/>
      <c r="F69" s="46"/>
      <c r="G69" s="40"/>
      <c r="H69" s="40"/>
      <c r="I69" s="39"/>
      <c r="J69" s="7"/>
    </row>
    <row r="70" spans="3:10" s="36" customFormat="1" ht="16.5" customHeight="1" x14ac:dyDescent="0.25">
      <c r="C70" s="39"/>
      <c r="D70" s="50"/>
      <c r="E70" s="50"/>
      <c r="F70" s="46"/>
      <c r="G70" s="40"/>
      <c r="H70" s="40"/>
      <c r="I70" s="39"/>
      <c r="J70" s="7"/>
    </row>
    <row r="71" spans="3:10" s="36" customFormat="1" ht="16.5" customHeight="1" x14ac:dyDescent="0.25">
      <c r="C71" s="39"/>
      <c r="D71" s="50"/>
      <c r="E71" s="50"/>
      <c r="F71" s="46"/>
      <c r="G71" s="40"/>
      <c r="H71" s="40"/>
      <c r="I71" s="39"/>
      <c r="J71" s="7"/>
    </row>
    <row r="72" spans="3:10" s="36" customFormat="1" ht="16.5" customHeight="1" x14ac:dyDescent="0.25">
      <c r="C72" s="39"/>
      <c r="D72" s="50"/>
      <c r="E72" s="50"/>
      <c r="F72" s="46"/>
      <c r="G72" s="40"/>
      <c r="H72" s="40"/>
      <c r="I72" s="39"/>
      <c r="J72" s="7"/>
    </row>
    <row r="73" spans="3:10" s="36" customFormat="1" ht="16.5" customHeight="1" x14ac:dyDescent="0.25">
      <c r="C73" s="39"/>
      <c r="D73" s="50"/>
      <c r="E73" s="50"/>
      <c r="F73" s="46"/>
      <c r="G73" s="40"/>
      <c r="H73" s="40"/>
      <c r="I73" s="39"/>
      <c r="J73" s="7"/>
    </row>
    <row r="74" spans="3:10" s="36" customFormat="1" ht="16.5" customHeight="1" x14ac:dyDescent="0.25">
      <c r="C74" s="39"/>
      <c r="D74" s="50"/>
      <c r="E74" s="50"/>
      <c r="F74" s="46"/>
      <c r="G74" s="40"/>
      <c r="H74" s="40"/>
      <c r="I74" s="39"/>
      <c r="J74" s="7"/>
    </row>
    <row r="75" spans="3:10" s="36" customFormat="1" ht="16.5" customHeight="1" x14ac:dyDescent="0.25">
      <c r="C75" s="39"/>
      <c r="D75" s="50"/>
      <c r="E75" s="50"/>
      <c r="F75" s="46"/>
      <c r="G75" s="40"/>
      <c r="H75" s="40"/>
      <c r="I75" s="39"/>
      <c r="J75" s="7"/>
    </row>
    <row r="76" spans="3:10" s="36" customFormat="1" ht="16.5" customHeight="1" x14ac:dyDescent="0.25">
      <c r="C76" s="39"/>
      <c r="D76" s="50"/>
      <c r="E76" s="50"/>
      <c r="F76" s="46"/>
      <c r="G76" s="40"/>
      <c r="H76" s="40"/>
      <c r="I76" s="39"/>
      <c r="J76" s="7"/>
    </row>
    <row r="77" spans="3:10" s="36" customFormat="1" ht="16.5" customHeight="1" x14ac:dyDescent="0.25">
      <c r="C77" s="39"/>
      <c r="D77" s="50"/>
      <c r="E77" s="50"/>
      <c r="F77" s="46"/>
      <c r="G77" s="40"/>
      <c r="H77" s="40"/>
      <c r="I77" s="39"/>
      <c r="J77" s="7"/>
    </row>
    <row r="78" spans="3:10" s="36" customFormat="1" ht="16.5" customHeight="1" x14ac:dyDescent="0.25">
      <c r="C78" s="39"/>
      <c r="D78" s="50"/>
      <c r="E78" s="50"/>
      <c r="F78" s="46"/>
      <c r="G78" s="40"/>
      <c r="H78" s="40"/>
      <c r="I78" s="39"/>
      <c r="J78" s="7"/>
    </row>
    <row r="79" spans="3:10" s="36" customFormat="1" ht="16.5" customHeight="1" x14ac:dyDescent="0.25">
      <c r="C79" s="39"/>
      <c r="D79" s="50"/>
      <c r="E79" s="50"/>
      <c r="F79" s="46"/>
      <c r="G79" s="40"/>
      <c r="H79" s="40"/>
      <c r="I79" s="39"/>
      <c r="J79" s="7"/>
    </row>
    <row r="80" spans="3:10" s="36" customFormat="1" ht="16.5" customHeight="1" x14ac:dyDescent="0.25">
      <c r="C80" s="39"/>
      <c r="D80" s="50"/>
      <c r="E80" s="50"/>
      <c r="F80" s="46"/>
      <c r="G80" s="40"/>
      <c r="H80" s="40"/>
      <c r="I80" s="39"/>
      <c r="J80" s="7"/>
    </row>
    <row r="81" spans="3:10" s="36" customFormat="1" ht="16.5" customHeight="1" x14ac:dyDescent="0.25">
      <c r="C81" s="39"/>
      <c r="D81" s="50"/>
      <c r="E81" s="50"/>
      <c r="F81" s="46"/>
      <c r="G81" s="40"/>
      <c r="H81" s="40"/>
      <c r="I81" s="39"/>
      <c r="J81" s="7"/>
    </row>
    <row r="82" spans="3:10" s="36" customFormat="1" ht="16.5" customHeight="1" x14ac:dyDescent="0.25">
      <c r="C82" s="39"/>
      <c r="D82" s="50"/>
      <c r="E82" s="50"/>
      <c r="F82" s="46"/>
      <c r="G82" s="40"/>
      <c r="H82" s="40"/>
      <c r="I82" s="39"/>
      <c r="J82" s="7"/>
    </row>
    <row r="83" spans="3:10" s="36" customFormat="1" ht="16.5" customHeight="1" x14ac:dyDescent="0.25">
      <c r="C83" s="39"/>
      <c r="D83" s="50"/>
      <c r="E83" s="50"/>
      <c r="F83" s="46"/>
      <c r="G83" s="40"/>
      <c r="H83" s="40"/>
      <c r="I83" s="39"/>
      <c r="J83" s="7"/>
    </row>
    <row r="84" spans="3:10" s="36" customFormat="1" ht="16.5" customHeight="1" x14ac:dyDescent="0.25">
      <c r="C84" s="39"/>
      <c r="D84" s="50"/>
      <c r="E84" s="50"/>
      <c r="F84" s="46"/>
      <c r="G84" s="40"/>
      <c r="H84" s="40"/>
      <c r="I84" s="39"/>
      <c r="J84" s="7"/>
    </row>
    <row r="85" spans="3:10" s="36" customFormat="1" ht="16.5" customHeight="1" x14ac:dyDescent="0.25">
      <c r="C85" s="39"/>
      <c r="D85" s="50"/>
      <c r="E85" s="50"/>
      <c r="F85" s="46"/>
      <c r="G85" s="40"/>
      <c r="H85" s="40"/>
      <c r="I85" s="39"/>
      <c r="J85" s="7"/>
    </row>
    <row r="86" spans="3:10" s="36" customFormat="1" ht="16.5" customHeight="1" x14ac:dyDescent="0.25">
      <c r="C86" s="39"/>
      <c r="D86" s="50"/>
      <c r="E86" s="50"/>
      <c r="F86" s="46"/>
      <c r="G86" s="40"/>
      <c r="H86" s="40"/>
      <c r="I86" s="39"/>
      <c r="J86" s="7"/>
    </row>
    <row r="87" spans="3:10" s="36" customFormat="1" ht="16.5" customHeight="1" x14ac:dyDescent="0.25">
      <c r="C87" s="39"/>
      <c r="D87" s="50"/>
      <c r="E87" s="50"/>
      <c r="F87" s="46"/>
      <c r="G87" s="40"/>
      <c r="H87" s="40"/>
      <c r="I87" s="39"/>
      <c r="J87" s="7"/>
    </row>
    <row r="88" spans="3:10" s="36" customFormat="1" ht="16.5" customHeight="1" x14ac:dyDescent="0.25">
      <c r="C88" s="39"/>
      <c r="D88" s="50"/>
      <c r="E88" s="50"/>
      <c r="F88" s="46"/>
      <c r="G88" s="40"/>
      <c r="H88" s="40"/>
      <c r="I88" s="39"/>
      <c r="J88" s="7"/>
    </row>
    <row r="89" spans="3:10" s="36" customFormat="1" ht="16.5" customHeight="1" x14ac:dyDescent="0.25">
      <c r="C89" s="39"/>
      <c r="D89" s="50"/>
      <c r="E89" s="50"/>
      <c r="F89" s="46"/>
      <c r="G89" s="40"/>
      <c r="H89" s="40"/>
      <c r="I89" s="39"/>
      <c r="J89" s="7"/>
    </row>
    <row r="90" spans="3:10" s="36" customFormat="1" ht="16.5" customHeight="1" x14ac:dyDescent="0.25">
      <c r="C90" s="39"/>
      <c r="D90" s="50"/>
      <c r="E90" s="50"/>
      <c r="F90" s="46"/>
      <c r="G90" s="40"/>
      <c r="H90" s="40"/>
      <c r="I90" s="39"/>
      <c r="J90" s="7"/>
    </row>
    <row r="91" spans="3:10" s="36" customFormat="1" ht="16.5" customHeight="1" x14ac:dyDescent="0.25">
      <c r="C91" s="39"/>
      <c r="D91" s="50"/>
      <c r="E91" s="50"/>
      <c r="F91" s="46"/>
      <c r="G91" s="40"/>
      <c r="H91" s="40"/>
      <c r="I91" s="39"/>
      <c r="J91" s="7"/>
    </row>
    <row r="92" spans="3:10" s="36" customFormat="1" ht="16.5" customHeight="1" x14ac:dyDescent="0.25">
      <c r="C92" s="39"/>
      <c r="D92" s="50"/>
      <c r="E92" s="50"/>
      <c r="F92" s="46"/>
      <c r="G92" s="40"/>
      <c r="H92" s="40"/>
      <c r="I92" s="39"/>
      <c r="J92" s="7"/>
    </row>
    <row r="93" spans="3:10" s="36" customFormat="1" ht="16.5" customHeight="1" x14ac:dyDescent="0.25">
      <c r="C93" s="39"/>
      <c r="D93" s="50"/>
      <c r="E93" s="50"/>
      <c r="F93" s="46"/>
      <c r="G93" s="40"/>
      <c r="H93" s="40"/>
      <c r="I93" s="39"/>
      <c r="J93" s="7"/>
    </row>
    <row r="94" spans="3:10" s="36" customFormat="1" ht="16.5" customHeight="1" x14ac:dyDescent="0.25">
      <c r="C94" s="39"/>
      <c r="D94" s="50"/>
      <c r="E94" s="50"/>
      <c r="F94" s="46"/>
      <c r="G94" s="40"/>
      <c r="H94" s="40"/>
      <c r="I94" s="39"/>
      <c r="J94" s="7"/>
    </row>
    <row r="95" spans="3:10" s="36" customFormat="1" ht="16.5" customHeight="1" x14ac:dyDescent="0.25">
      <c r="C95" s="39"/>
      <c r="D95" s="50"/>
      <c r="E95" s="50"/>
      <c r="F95" s="46"/>
      <c r="G95" s="40"/>
      <c r="H95" s="40"/>
      <c r="I95" s="39"/>
      <c r="J95" s="7"/>
    </row>
    <row r="96" spans="3:10" s="36" customFormat="1" ht="16.5" customHeight="1" x14ac:dyDescent="0.25">
      <c r="C96" s="39"/>
      <c r="D96" s="50"/>
      <c r="E96" s="50"/>
      <c r="F96" s="46"/>
      <c r="G96" s="40"/>
      <c r="H96" s="40"/>
      <c r="I96" s="39"/>
      <c r="J96" s="7"/>
    </row>
    <row r="97" spans="3:10" s="36" customFormat="1" ht="16.5" customHeight="1" x14ac:dyDescent="0.25">
      <c r="C97" s="39"/>
      <c r="D97" s="50"/>
      <c r="E97" s="50"/>
      <c r="F97" s="46"/>
      <c r="G97" s="40"/>
      <c r="H97" s="40"/>
      <c r="I97" s="39"/>
      <c r="J97" s="7"/>
    </row>
    <row r="98" spans="3:10" s="36" customFormat="1" ht="16.5" customHeight="1" x14ac:dyDescent="0.25">
      <c r="C98" s="39"/>
      <c r="D98" s="7"/>
      <c r="E98" s="149"/>
      <c r="F98" s="46"/>
      <c r="G98" s="40"/>
      <c r="H98" s="40"/>
      <c r="I98" s="39"/>
      <c r="J98" s="7"/>
    </row>
    <row r="99" spans="3:10" s="36" customFormat="1" ht="16.5" customHeight="1" x14ac:dyDescent="0.25">
      <c r="C99" s="39"/>
      <c r="D99" s="7"/>
      <c r="E99" s="149"/>
      <c r="F99" s="46"/>
      <c r="G99" s="40"/>
      <c r="H99" s="40"/>
      <c r="I99" s="39"/>
      <c r="J99" s="7"/>
    </row>
    <row r="100" spans="3:10" s="36" customFormat="1" ht="16.5" customHeight="1" x14ac:dyDescent="0.25">
      <c r="C100" s="39"/>
      <c r="D100" s="7"/>
      <c r="E100" s="149"/>
      <c r="F100" s="46"/>
      <c r="G100" s="40"/>
      <c r="H100" s="40"/>
      <c r="I100" s="39"/>
      <c r="J100" s="7"/>
    </row>
    <row r="101" spans="3:10" s="36" customFormat="1" ht="16.5" customHeight="1" x14ac:dyDescent="0.25">
      <c r="C101" s="39"/>
      <c r="D101" s="7"/>
      <c r="E101" s="149"/>
      <c r="F101" s="46"/>
      <c r="G101" s="40"/>
      <c r="H101" s="40"/>
      <c r="I101" s="39"/>
      <c r="J101" s="7"/>
    </row>
    <row r="102" spans="3:10" s="36" customFormat="1" ht="16.5" customHeight="1" x14ac:dyDescent="0.25">
      <c r="C102" s="39"/>
      <c r="D102" s="7"/>
      <c r="E102" s="149"/>
      <c r="F102" s="46"/>
      <c r="G102" s="40"/>
      <c r="H102" s="40"/>
      <c r="I102" s="39"/>
      <c r="J102" s="7"/>
    </row>
    <row r="103" spans="3:10" s="36" customFormat="1" ht="16.5" customHeight="1" x14ac:dyDescent="0.25">
      <c r="C103" s="39"/>
      <c r="D103" s="7"/>
      <c r="E103" s="149"/>
      <c r="F103" s="46"/>
      <c r="G103" s="40"/>
      <c r="H103" s="40"/>
      <c r="I103" s="39"/>
      <c r="J103" s="7"/>
    </row>
    <row r="104" spans="3:10" s="36" customFormat="1" ht="16.5" customHeight="1" x14ac:dyDescent="0.25">
      <c r="C104" s="39"/>
      <c r="D104" s="7"/>
      <c r="E104" s="149"/>
      <c r="F104" s="46"/>
      <c r="G104" s="40"/>
      <c r="H104" s="40"/>
      <c r="I104" s="39"/>
      <c r="J104" s="7"/>
    </row>
    <row r="105" spans="3:10" s="36" customFormat="1" ht="16.5" customHeight="1" x14ac:dyDescent="0.25">
      <c r="C105" s="39"/>
      <c r="D105" s="7"/>
      <c r="E105" s="149"/>
      <c r="F105" s="46"/>
      <c r="G105" s="40"/>
      <c r="H105" s="40"/>
      <c r="I105" s="39"/>
      <c r="J105" s="7"/>
    </row>
    <row r="106" spans="3:10" s="36" customFormat="1" ht="16.5" customHeight="1" x14ac:dyDescent="0.25">
      <c r="C106" s="39"/>
      <c r="D106" s="7"/>
      <c r="E106" s="149"/>
      <c r="F106" s="46"/>
      <c r="G106" s="40"/>
      <c r="H106" s="40"/>
      <c r="I106" s="39"/>
      <c r="J106" s="7"/>
    </row>
    <row r="107" spans="3:10" s="36" customFormat="1" ht="16.5" customHeight="1" x14ac:dyDescent="0.25">
      <c r="C107" s="39"/>
      <c r="D107" s="7"/>
      <c r="E107" s="149"/>
      <c r="F107" s="46"/>
      <c r="G107" s="40"/>
      <c r="H107" s="40"/>
      <c r="I107" s="39"/>
      <c r="J107" s="7"/>
    </row>
    <row r="108" spans="3:10" s="36" customFormat="1" ht="16.5" customHeight="1" x14ac:dyDescent="0.25">
      <c r="C108" s="39"/>
      <c r="D108" s="7"/>
      <c r="E108" s="149"/>
      <c r="F108" s="46"/>
      <c r="G108" s="40"/>
      <c r="H108" s="40"/>
      <c r="I108" s="39"/>
      <c r="J108" s="7"/>
    </row>
    <row r="109" spans="3:10" s="36" customFormat="1" ht="16.5" customHeight="1" x14ac:dyDescent="0.25">
      <c r="C109" s="39"/>
      <c r="D109" s="7"/>
      <c r="E109" s="149"/>
      <c r="F109" s="46"/>
      <c r="G109" s="40"/>
      <c r="H109" s="40"/>
      <c r="I109" s="39"/>
      <c r="J109" s="7"/>
    </row>
    <row r="110" spans="3:10" s="36" customFormat="1" ht="16.5" customHeight="1" x14ac:dyDescent="0.25">
      <c r="C110" s="39"/>
      <c r="D110" s="7"/>
      <c r="E110" s="149"/>
      <c r="F110" s="46"/>
      <c r="G110" s="40"/>
      <c r="H110" s="40"/>
      <c r="I110" s="39"/>
      <c r="J110" s="7"/>
    </row>
    <row r="111" spans="3:10" s="36" customFormat="1" ht="16.5" customHeight="1" x14ac:dyDescent="0.25">
      <c r="C111" s="39"/>
      <c r="D111" s="7"/>
      <c r="E111" s="149"/>
      <c r="F111" s="46"/>
      <c r="G111" s="40"/>
      <c r="H111" s="40"/>
      <c r="I111" s="39"/>
      <c r="J111" s="7"/>
    </row>
    <row r="112" spans="3:10" s="36" customFormat="1" ht="16.5" customHeight="1" x14ac:dyDescent="0.25">
      <c r="C112" s="39"/>
      <c r="F112" s="46"/>
      <c r="G112" s="40"/>
      <c r="H112" s="40"/>
      <c r="I112" s="39"/>
    </row>
    <row r="113" spans="3:9" s="36" customFormat="1" ht="16.5" customHeight="1" x14ac:dyDescent="0.25">
      <c r="C113" s="39"/>
      <c r="F113" s="46"/>
      <c r="G113" s="40"/>
      <c r="H113" s="40"/>
      <c r="I113" s="39"/>
    </row>
    <row r="114" spans="3:9" s="36" customFormat="1" ht="16.5" customHeight="1" x14ac:dyDescent="0.25">
      <c r="C114" s="39"/>
      <c r="F114" s="46"/>
      <c r="G114" s="40"/>
      <c r="H114" s="40"/>
      <c r="I114" s="39"/>
    </row>
    <row r="115" spans="3:9" s="36" customFormat="1" ht="16.5" customHeight="1" x14ac:dyDescent="0.25">
      <c r="C115" s="39"/>
      <c r="F115" s="46"/>
      <c r="G115" s="40"/>
      <c r="H115" s="40"/>
      <c r="I115" s="39"/>
    </row>
    <row r="116" spans="3:9" s="36" customFormat="1" ht="16.5" customHeight="1" x14ac:dyDescent="0.25">
      <c r="C116" s="39"/>
      <c r="F116" s="46"/>
      <c r="G116" s="40"/>
      <c r="H116" s="40"/>
      <c r="I116" s="39"/>
    </row>
    <row r="117" spans="3:9" s="36" customFormat="1" ht="16.5" customHeight="1" x14ac:dyDescent="0.25">
      <c r="C117" s="39"/>
      <c r="F117" s="46"/>
      <c r="G117" s="40"/>
      <c r="H117" s="40"/>
      <c r="I117" s="39"/>
    </row>
    <row r="118" spans="3:9" s="36" customFormat="1" ht="16.5" customHeight="1" x14ac:dyDescent="0.25">
      <c r="C118" s="39"/>
      <c r="F118" s="46"/>
      <c r="G118" s="40"/>
      <c r="H118" s="40"/>
      <c r="I118" s="39"/>
    </row>
    <row r="119" spans="3:9" s="36" customFormat="1" ht="16.5" customHeight="1" x14ac:dyDescent="0.25">
      <c r="C119" s="39"/>
      <c r="F119" s="46"/>
      <c r="G119" s="40"/>
      <c r="H119" s="40"/>
      <c r="I119" s="39"/>
    </row>
    <row r="120" spans="3:9" s="36" customFormat="1" ht="16.5" customHeight="1" x14ac:dyDescent="0.25">
      <c r="C120" s="39"/>
      <c r="F120" s="46"/>
      <c r="G120" s="40"/>
      <c r="H120" s="40"/>
      <c r="I120" s="39"/>
    </row>
    <row r="121" spans="3:9" s="36" customFormat="1" ht="16.5" customHeight="1" x14ac:dyDescent="0.25">
      <c r="C121" s="39"/>
      <c r="F121" s="46"/>
      <c r="G121" s="40"/>
      <c r="H121" s="40"/>
      <c r="I121" s="39"/>
    </row>
    <row r="122" spans="3:9" s="36" customFormat="1" ht="16.5" customHeight="1" x14ac:dyDescent="0.25">
      <c r="C122" s="39"/>
      <c r="F122" s="46"/>
      <c r="G122" s="40"/>
      <c r="H122" s="40"/>
      <c r="I122" s="39"/>
    </row>
    <row r="123" spans="3:9" s="36" customFormat="1" ht="16.5" customHeight="1" x14ac:dyDescent="0.25">
      <c r="C123" s="39"/>
      <c r="F123" s="46"/>
      <c r="G123" s="40"/>
      <c r="H123" s="40"/>
      <c r="I123" s="39"/>
    </row>
    <row r="124" spans="3:9" s="36" customFormat="1" ht="16.5" customHeight="1" x14ac:dyDescent="0.25">
      <c r="C124" s="39"/>
      <c r="F124" s="46"/>
      <c r="G124" s="40"/>
      <c r="H124" s="40"/>
      <c r="I124" s="39"/>
    </row>
    <row r="125" spans="3:9" s="36" customFormat="1" ht="16.5" customHeight="1" x14ac:dyDescent="0.25">
      <c r="C125" s="39"/>
      <c r="F125" s="46"/>
      <c r="G125" s="40"/>
      <c r="H125" s="40"/>
      <c r="I125" s="39"/>
    </row>
    <row r="126" spans="3:9" s="36" customFormat="1" ht="16.5" customHeight="1" x14ac:dyDescent="0.25">
      <c r="C126" s="39"/>
      <c r="F126" s="46"/>
      <c r="G126" s="40"/>
      <c r="H126" s="40"/>
      <c r="I126" s="39"/>
    </row>
    <row r="127" spans="3:9" s="36" customFormat="1" ht="16.5" customHeight="1" x14ac:dyDescent="0.25">
      <c r="C127" s="39"/>
      <c r="F127" s="46"/>
      <c r="G127" s="40"/>
      <c r="H127" s="40"/>
      <c r="I127" s="39"/>
    </row>
    <row r="128" spans="3:9" s="36" customFormat="1" ht="16.5" customHeight="1" x14ac:dyDescent="0.25">
      <c r="C128" s="39"/>
      <c r="F128" s="46"/>
      <c r="G128" s="40"/>
      <c r="H128" s="40"/>
      <c r="I128" s="39"/>
    </row>
    <row r="129" spans="3:9" s="36" customFormat="1" ht="16.5" customHeight="1" x14ac:dyDescent="0.25">
      <c r="C129" s="39"/>
      <c r="F129" s="46"/>
      <c r="G129" s="40"/>
      <c r="H129" s="40"/>
      <c r="I129" s="39"/>
    </row>
    <row r="130" spans="3:9" s="36" customFormat="1" ht="16.5" customHeight="1" x14ac:dyDescent="0.25">
      <c r="C130" s="39"/>
      <c r="F130" s="46"/>
      <c r="G130" s="40"/>
      <c r="H130" s="40"/>
      <c r="I130" s="39"/>
    </row>
    <row r="131" spans="3:9" s="36" customFormat="1" ht="16.5" customHeight="1" x14ac:dyDescent="0.25">
      <c r="C131" s="39"/>
      <c r="F131" s="46"/>
      <c r="G131" s="40"/>
      <c r="H131" s="40"/>
      <c r="I131" s="39"/>
    </row>
    <row r="132" spans="3:9" s="36" customFormat="1" ht="16.5" customHeight="1" x14ac:dyDescent="0.25">
      <c r="C132" s="39"/>
      <c r="F132" s="46"/>
      <c r="G132" s="40"/>
      <c r="H132" s="40"/>
      <c r="I132" s="39"/>
    </row>
    <row r="133" spans="3:9" s="36" customFormat="1" ht="16.5" customHeight="1" x14ac:dyDescent="0.25">
      <c r="C133" s="39"/>
      <c r="F133" s="46"/>
      <c r="G133" s="40"/>
      <c r="H133" s="40"/>
      <c r="I133" s="39"/>
    </row>
    <row r="134" spans="3:9" s="36" customFormat="1" ht="16.5" customHeight="1" x14ac:dyDescent="0.25">
      <c r="C134" s="39"/>
      <c r="F134" s="46"/>
      <c r="G134" s="40"/>
      <c r="H134" s="40"/>
      <c r="I134" s="39"/>
    </row>
    <row r="135" spans="3:9" s="36" customFormat="1" ht="16.5" customHeight="1" x14ac:dyDescent="0.25">
      <c r="C135" s="39"/>
      <c r="F135" s="46"/>
      <c r="G135" s="40"/>
      <c r="H135" s="40"/>
      <c r="I135" s="39"/>
    </row>
    <row r="136" spans="3:9" s="36" customFormat="1" ht="16.5" customHeight="1" x14ac:dyDescent="0.25">
      <c r="C136" s="39"/>
      <c r="F136" s="46"/>
      <c r="G136" s="40"/>
      <c r="H136" s="40"/>
      <c r="I136" s="39"/>
    </row>
    <row r="137" spans="3:9" s="36" customFormat="1" ht="16.5" customHeight="1" x14ac:dyDescent="0.25">
      <c r="C137" s="39"/>
      <c r="F137" s="46"/>
      <c r="G137" s="40"/>
      <c r="H137" s="40"/>
      <c r="I137" s="39"/>
    </row>
    <row r="138" spans="3:9" s="36" customFormat="1" ht="16.5" customHeight="1" x14ac:dyDescent="0.25">
      <c r="C138" s="39"/>
      <c r="F138" s="46"/>
      <c r="G138" s="40"/>
      <c r="H138" s="40"/>
      <c r="I138" s="39"/>
    </row>
    <row r="139" spans="3:9" s="36" customFormat="1" ht="16.5" customHeight="1" x14ac:dyDescent="0.25">
      <c r="C139" s="39"/>
      <c r="F139" s="46"/>
      <c r="G139" s="40"/>
      <c r="H139" s="40"/>
      <c r="I139" s="39"/>
    </row>
    <row r="140" spans="3:9" s="36" customFormat="1" ht="16.5" customHeight="1" x14ac:dyDescent="0.25">
      <c r="C140" s="39"/>
      <c r="F140" s="46"/>
      <c r="G140" s="40"/>
      <c r="H140" s="40"/>
      <c r="I140" s="39"/>
    </row>
    <row r="141" spans="3:9" s="36" customFormat="1" ht="16.5" customHeight="1" x14ac:dyDescent="0.25">
      <c r="C141" s="39"/>
      <c r="F141" s="46"/>
      <c r="G141" s="40"/>
      <c r="H141" s="40"/>
      <c r="I141" s="39"/>
    </row>
    <row r="142" spans="3:9" s="36" customFormat="1" ht="16.5" customHeight="1" x14ac:dyDescent="0.25">
      <c r="C142" s="39"/>
      <c r="F142" s="46"/>
      <c r="G142" s="40"/>
      <c r="H142" s="40"/>
      <c r="I142" s="39"/>
    </row>
    <row r="143" spans="3:9" s="36" customFormat="1" ht="16.5" customHeight="1" x14ac:dyDescent="0.25">
      <c r="C143" s="39"/>
      <c r="F143" s="46"/>
      <c r="G143" s="40"/>
      <c r="H143" s="40"/>
      <c r="I143" s="39"/>
    </row>
    <row r="144" spans="3:9" s="36" customFormat="1" ht="16.5" customHeight="1" x14ac:dyDescent="0.25">
      <c r="C144" s="39"/>
      <c r="F144" s="46"/>
      <c r="G144" s="40"/>
      <c r="H144" s="40"/>
      <c r="I144" s="39"/>
    </row>
    <row r="145" spans="3:9" s="36" customFormat="1" ht="16.5" customHeight="1" x14ac:dyDescent="0.25">
      <c r="C145" s="39"/>
      <c r="F145" s="46"/>
      <c r="G145" s="40"/>
      <c r="H145" s="40"/>
      <c r="I145" s="39"/>
    </row>
    <row r="146" spans="3:9" s="36" customFormat="1" ht="16.5" customHeight="1" x14ac:dyDescent="0.25">
      <c r="C146" s="39"/>
      <c r="F146" s="46"/>
      <c r="G146" s="40"/>
      <c r="H146" s="40"/>
      <c r="I146" s="39"/>
    </row>
    <row r="147" spans="3:9" s="36" customFormat="1" ht="16.5" customHeight="1" x14ac:dyDescent="0.25">
      <c r="C147" s="39"/>
      <c r="F147" s="46"/>
      <c r="G147" s="40"/>
      <c r="H147" s="40"/>
      <c r="I147" s="39"/>
    </row>
    <row r="148" spans="3:9" s="36" customFormat="1" ht="16.5" customHeight="1" x14ac:dyDescent="0.25">
      <c r="C148" s="39"/>
      <c r="F148" s="46"/>
      <c r="G148" s="40"/>
      <c r="H148" s="40"/>
      <c r="I148" s="39"/>
    </row>
    <row r="149" spans="3:9" s="36" customFormat="1" ht="16.5" customHeight="1" x14ac:dyDescent="0.25">
      <c r="C149" s="39"/>
      <c r="F149" s="46"/>
      <c r="G149" s="40"/>
      <c r="H149" s="40"/>
      <c r="I149" s="39"/>
    </row>
    <row r="150" spans="3:9" s="36" customFormat="1" ht="16.5" customHeight="1" x14ac:dyDescent="0.25">
      <c r="C150" s="39"/>
      <c r="F150" s="46"/>
      <c r="G150" s="40"/>
      <c r="H150" s="40"/>
      <c r="I150" s="39"/>
    </row>
    <row r="151" spans="3:9" s="36" customFormat="1" ht="16.5" customHeight="1" x14ac:dyDescent="0.25">
      <c r="C151" s="39"/>
      <c r="F151" s="46"/>
      <c r="G151" s="40"/>
      <c r="H151" s="40"/>
      <c r="I151" s="39"/>
    </row>
    <row r="152" spans="3:9" s="36" customFormat="1" ht="16.5" customHeight="1" x14ac:dyDescent="0.25">
      <c r="C152" s="39"/>
      <c r="F152" s="46"/>
      <c r="G152" s="40"/>
      <c r="H152" s="40"/>
      <c r="I152" s="39"/>
    </row>
    <row r="153" spans="3:9" s="36" customFormat="1" ht="16.5" customHeight="1" x14ac:dyDescent="0.25">
      <c r="C153" s="39"/>
      <c r="F153" s="46"/>
      <c r="G153" s="40"/>
      <c r="H153" s="40"/>
      <c r="I153" s="39"/>
    </row>
    <row r="154" spans="3:9" s="36" customFormat="1" ht="16.5" customHeight="1" x14ac:dyDescent="0.25">
      <c r="C154" s="39"/>
      <c r="F154" s="46"/>
      <c r="G154" s="40"/>
      <c r="H154" s="40"/>
      <c r="I154" s="39"/>
    </row>
    <row r="155" spans="3:9" s="36" customFormat="1" ht="16.5" customHeight="1" x14ac:dyDescent="0.25">
      <c r="C155" s="39"/>
      <c r="F155" s="46"/>
      <c r="G155" s="40"/>
      <c r="H155" s="40"/>
      <c r="I155" s="39"/>
    </row>
    <row r="156" spans="3:9" s="36" customFormat="1" ht="16.5" customHeight="1" x14ac:dyDescent="0.25">
      <c r="C156" s="39"/>
      <c r="F156" s="46"/>
      <c r="G156" s="40"/>
      <c r="H156" s="40"/>
      <c r="I156" s="39"/>
    </row>
    <row r="157" spans="3:9" s="36" customFormat="1" ht="16.5" customHeight="1" x14ac:dyDescent="0.25">
      <c r="C157" s="39"/>
      <c r="F157" s="46"/>
      <c r="G157" s="40"/>
      <c r="H157" s="40"/>
      <c r="I157" s="39"/>
    </row>
    <row r="158" spans="3:9" s="36" customFormat="1" ht="16.5" customHeight="1" x14ac:dyDescent="0.25">
      <c r="C158" s="39"/>
      <c r="F158" s="46"/>
      <c r="G158" s="40"/>
      <c r="H158" s="40"/>
      <c r="I158" s="39"/>
    </row>
    <row r="159" spans="3:9" s="36" customFormat="1" ht="16.5" customHeight="1" x14ac:dyDescent="0.25">
      <c r="C159" s="39"/>
      <c r="F159" s="46"/>
      <c r="G159" s="40"/>
      <c r="H159" s="40"/>
      <c r="I159" s="39"/>
    </row>
    <row r="160" spans="3:9" s="36" customFormat="1" ht="16.5" customHeight="1" x14ac:dyDescent="0.25">
      <c r="C160" s="39"/>
      <c r="F160" s="46"/>
      <c r="G160" s="40"/>
      <c r="H160" s="40"/>
      <c r="I160" s="39"/>
    </row>
    <row r="161" spans="3:9" s="36" customFormat="1" ht="16.5" customHeight="1" x14ac:dyDescent="0.25">
      <c r="C161" s="39"/>
      <c r="F161" s="46"/>
      <c r="G161" s="40"/>
      <c r="H161" s="40"/>
      <c r="I161" s="39"/>
    </row>
    <row r="162" spans="3:9" s="36" customFormat="1" ht="16.5" customHeight="1" x14ac:dyDescent="0.25">
      <c r="C162" s="39"/>
      <c r="F162" s="46"/>
      <c r="G162" s="40"/>
      <c r="H162" s="40"/>
      <c r="I162" s="39"/>
    </row>
    <row r="163" spans="3:9" s="36" customFormat="1" ht="16.5" customHeight="1" x14ac:dyDescent="0.25">
      <c r="C163" s="39"/>
      <c r="F163" s="46"/>
      <c r="G163" s="40"/>
      <c r="H163" s="40"/>
      <c r="I163" s="39"/>
    </row>
    <row r="164" spans="3:9" s="36" customFormat="1" ht="16.5" customHeight="1" x14ac:dyDescent="0.25">
      <c r="C164" s="39"/>
      <c r="F164" s="46"/>
      <c r="G164" s="40"/>
      <c r="H164" s="40"/>
      <c r="I164" s="39"/>
    </row>
    <row r="165" spans="3:9" s="36" customFormat="1" ht="16.5" customHeight="1" x14ac:dyDescent="0.25">
      <c r="C165" s="39"/>
      <c r="F165" s="46"/>
      <c r="G165" s="40"/>
      <c r="H165" s="40"/>
      <c r="I165" s="39"/>
    </row>
    <row r="166" spans="3:9" s="36" customFormat="1" ht="16.5" customHeight="1" x14ac:dyDescent="0.25">
      <c r="C166" s="39"/>
      <c r="F166" s="46"/>
      <c r="G166" s="40"/>
      <c r="H166" s="40"/>
      <c r="I166" s="39"/>
    </row>
    <row r="167" spans="3:9" s="36" customFormat="1" ht="16.5" customHeight="1" x14ac:dyDescent="0.25">
      <c r="C167" s="39"/>
      <c r="F167" s="46"/>
      <c r="G167" s="40"/>
      <c r="H167" s="40"/>
      <c r="I167" s="39"/>
    </row>
    <row r="168" spans="3:9" s="36" customFormat="1" ht="16.5" customHeight="1" x14ac:dyDescent="0.25">
      <c r="C168" s="39"/>
      <c r="F168" s="46"/>
      <c r="G168" s="40"/>
      <c r="H168" s="40"/>
      <c r="I168" s="39"/>
    </row>
    <row r="169" spans="3:9" s="36" customFormat="1" ht="16.5" customHeight="1" x14ac:dyDescent="0.25">
      <c r="C169" s="39"/>
      <c r="F169" s="46"/>
      <c r="G169" s="40"/>
      <c r="H169" s="40"/>
      <c r="I169" s="39"/>
    </row>
    <row r="170" spans="3:9" s="36" customFormat="1" ht="16.5" customHeight="1" x14ac:dyDescent="0.25">
      <c r="C170" s="39"/>
      <c r="F170" s="46"/>
      <c r="G170" s="40"/>
      <c r="H170" s="40"/>
      <c r="I170" s="39"/>
    </row>
    <row r="171" spans="3:9" s="36" customFormat="1" ht="16.5" customHeight="1" x14ac:dyDescent="0.25">
      <c r="C171" s="39"/>
      <c r="F171" s="46"/>
      <c r="G171" s="40"/>
      <c r="H171" s="40"/>
      <c r="I171" s="39"/>
    </row>
    <row r="172" spans="3:9" s="36" customFormat="1" ht="16.5" customHeight="1" x14ac:dyDescent="0.25">
      <c r="C172" s="39"/>
      <c r="F172" s="46"/>
      <c r="G172" s="40"/>
      <c r="H172" s="40"/>
      <c r="I172" s="39"/>
    </row>
    <row r="173" spans="3:9" s="36" customFormat="1" ht="16.5" customHeight="1" x14ac:dyDescent="0.25">
      <c r="C173" s="39"/>
      <c r="F173" s="46"/>
      <c r="G173" s="40"/>
      <c r="H173" s="40"/>
      <c r="I173" s="39"/>
    </row>
    <row r="174" spans="3:9" s="36" customFormat="1" ht="16.5" customHeight="1" x14ac:dyDescent="0.25">
      <c r="C174" s="39"/>
      <c r="F174" s="46"/>
      <c r="G174" s="40"/>
      <c r="H174" s="40"/>
      <c r="I174" s="39"/>
    </row>
    <row r="175" spans="3:9" s="36" customFormat="1" ht="16.5" customHeight="1" x14ac:dyDescent="0.25">
      <c r="C175" s="39"/>
      <c r="F175" s="46"/>
      <c r="G175" s="40"/>
      <c r="H175" s="40"/>
      <c r="I175" s="39"/>
    </row>
    <row r="176" spans="3:9" s="36" customFormat="1" ht="16.5" customHeight="1" x14ac:dyDescent="0.25">
      <c r="C176" s="39"/>
      <c r="F176" s="46"/>
      <c r="G176" s="40"/>
      <c r="H176" s="40"/>
      <c r="I176" s="39"/>
    </row>
    <row r="177" spans="3:10" s="36" customFormat="1" ht="16.5" customHeight="1" x14ac:dyDescent="0.25">
      <c r="C177" s="39"/>
      <c r="F177" s="46"/>
      <c r="G177" s="40"/>
      <c r="H177" s="40"/>
      <c r="I177" s="39"/>
    </row>
    <row r="178" spans="3:10" s="36" customFormat="1" ht="16.5" customHeight="1" x14ac:dyDescent="0.25">
      <c r="C178" s="39"/>
      <c r="F178" s="46"/>
      <c r="G178" s="40"/>
      <c r="H178" s="40"/>
      <c r="I178" s="39"/>
    </row>
    <row r="179" spans="3:10" s="36" customFormat="1" ht="16.5" customHeight="1" x14ac:dyDescent="0.25">
      <c r="C179" s="39"/>
      <c r="F179" s="46"/>
      <c r="G179" s="40"/>
      <c r="H179" s="40"/>
      <c r="I179" s="39"/>
    </row>
    <row r="180" spans="3:10" s="36" customFormat="1" ht="16.5" customHeight="1" x14ac:dyDescent="0.25">
      <c r="C180" s="39"/>
      <c r="F180" s="46"/>
      <c r="G180" s="40"/>
      <c r="H180" s="40"/>
      <c r="I180" s="39"/>
    </row>
    <row r="181" spans="3:10" s="36" customFormat="1" ht="16.5" customHeight="1" x14ac:dyDescent="0.25">
      <c r="C181" s="39"/>
      <c r="F181" s="46"/>
      <c r="G181" s="40"/>
      <c r="H181" s="40"/>
      <c r="I181" s="39"/>
    </row>
    <row r="182" spans="3:10" s="36" customFormat="1" ht="16.5" customHeight="1" x14ac:dyDescent="0.25">
      <c r="C182" s="39"/>
      <c r="F182" s="46"/>
      <c r="G182" s="40"/>
      <c r="H182" s="40"/>
      <c r="I182" s="39"/>
    </row>
    <row r="183" spans="3:10" s="36" customFormat="1" ht="16.5" customHeight="1" x14ac:dyDescent="0.25">
      <c r="C183" s="39"/>
      <c r="F183" s="46"/>
      <c r="G183" s="40"/>
      <c r="H183" s="40"/>
      <c r="I183" s="39"/>
    </row>
    <row r="184" spans="3:10" s="36" customFormat="1" ht="16.5" customHeight="1" x14ac:dyDescent="0.25">
      <c r="C184" s="39"/>
      <c r="F184" s="46"/>
      <c r="G184" s="40"/>
      <c r="H184" s="40"/>
      <c r="I184" s="39"/>
    </row>
    <row r="185" spans="3:10" s="36" customFormat="1" ht="16.5" customHeight="1" x14ac:dyDescent="0.25">
      <c r="C185" s="39"/>
      <c r="F185" s="46"/>
      <c r="G185" s="40"/>
      <c r="H185" s="40"/>
      <c r="I185" s="39"/>
    </row>
    <row r="186" spans="3:10" s="36" customFormat="1" ht="16.5" customHeight="1" x14ac:dyDescent="0.25">
      <c r="C186" s="39"/>
      <c r="F186" s="46"/>
      <c r="G186" s="40"/>
      <c r="H186" s="40"/>
      <c r="I186" s="39"/>
    </row>
    <row r="187" spans="3:10" s="36" customFormat="1" ht="16.5" customHeight="1" x14ac:dyDescent="0.25">
      <c r="C187" s="39"/>
      <c r="F187" s="46"/>
      <c r="G187" s="40"/>
      <c r="H187" s="40"/>
      <c r="I187" s="39"/>
    </row>
    <row r="188" spans="3:10" s="36" customFormat="1" ht="16.5" customHeight="1" x14ac:dyDescent="0.25">
      <c r="C188" s="39"/>
      <c r="F188" s="46"/>
      <c r="G188" s="40"/>
      <c r="H188" s="40"/>
      <c r="I188" s="39"/>
    </row>
    <row r="189" spans="3:10" s="36" customFormat="1" ht="16.5" customHeight="1" x14ac:dyDescent="0.25">
      <c r="C189" s="39"/>
      <c r="F189" s="46"/>
      <c r="G189" s="40"/>
      <c r="H189" s="40"/>
      <c r="I189" s="39"/>
    </row>
    <row r="190" spans="3:10" s="36" customFormat="1" ht="16.5" customHeight="1" x14ac:dyDescent="0.25">
      <c r="C190" s="39"/>
      <c r="F190" s="46"/>
      <c r="G190" s="40"/>
      <c r="H190" s="40"/>
      <c r="I190" s="39"/>
    </row>
    <row r="191" spans="3:10" x14ac:dyDescent="0.25">
      <c r="D191"/>
      <c r="E191"/>
      <c r="J191"/>
    </row>
    <row r="192" spans="3:10" x14ac:dyDescent="0.25">
      <c r="D192"/>
      <c r="E192"/>
      <c r="J192"/>
    </row>
    <row r="193" spans="4:10" x14ac:dyDescent="0.25">
      <c r="D193"/>
      <c r="E193"/>
      <c r="J193"/>
    </row>
    <row r="194" spans="4:10" x14ac:dyDescent="0.25">
      <c r="D194"/>
      <c r="E194"/>
      <c r="J194"/>
    </row>
    <row r="195" spans="4:10" x14ac:dyDescent="0.25">
      <c r="D195"/>
      <c r="E195"/>
      <c r="J195"/>
    </row>
    <row r="196" spans="4:10" x14ac:dyDescent="0.25">
      <c r="D196"/>
      <c r="E196"/>
      <c r="J196"/>
    </row>
    <row r="197" spans="4:10" x14ac:dyDescent="0.25">
      <c r="D197"/>
      <c r="E197"/>
      <c r="J197"/>
    </row>
    <row r="198" spans="4:10" x14ac:dyDescent="0.25">
      <c r="D198"/>
      <c r="E198"/>
      <c r="J198"/>
    </row>
    <row r="199" spans="4:10" x14ac:dyDescent="0.25">
      <c r="D199"/>
      <c r="E199"/>
      <c r="J199"/>
    </row>
    <row r="200" spans="4:10" x14ac:dyDescent="0.25">
      <c r="D200"/>
      <c r="E200"/>
      <c r="J200"/>
    </row>
    <row r="201" spans="4:10" x14ac:dyDescent="0.25">
      <c r="D201"/>
      <c r="E201"/>
      <c r="J201"/>
    </row>
    <row r="202" spans="4:10" x14ac:dyDescent="0.25">
      <c r="D202"/>
      <c r="E202"/>
      <c r="J202"/>
    </row>
    <row r="203" spans="4:10" x14ac:dyDescent="0.25">
      <c r="D203"/>
      <c r="E203"/>
      <c r="J203"/>
    </row>
    <row r="204" spans="4:10" x14ac:dyDescent="0.25">
      <c r="D204"/>
      <c r="E204"/>
      <c r="J204"/>
    </row>
    <row r="205" spans="4:10" x14ac:dyDescent="0.25">
      <c r="D205"/>
      <c r="E205"/>
      <c r="J205"/>
    </row>
    <row r="206" spans="4:10" x14ac:dyDescent="0.25">
      <c r="D206"/>
      <c r="E206"/>
      <c r="J206"/>
    </row>
    <row r="207" spans="4:10" x14ac:dyDescent="0.25">
      <c r="D207"/>
      <c r="E207"/>
      <c r="J207"/>
    </row>
    <row r="208" spans="4:10" x14ac:dyDescent="0.25">
      <c r="D208"/>
      <c r="E208"/>
      <c r="J208"/>
    </row>
    <row r="209" spans="4:10" x14ac:dyDescent="0.25">
      <c r="D209"/>
      <c r="E209"/>
      <c r="J209"/>
    </row>
    <row r="210" spans="4:10" x14ac:dyDescent="0.25">
      <c r="D210"/>
      <c r="E210"/>
      <c r="J210"/>
    </row>
    <row r="211" spans="4:10" x14ac:dyDescent="0.25">
      <c r="D211"/>
      <c r="E211"/>
      <c r="J211"/>
    </row>
    <row r="212" spans="4:10" x14ac:dyDescent="0.25">
      <c r="D212"/>
      <c r="E212"/>
      <c r="J212"/>
    </row>
    <row r="213" spans="4:10" x14ac:dyDescent="0.25">
      <c r="D213"/>
      <c r="E213"/>
      <c r="J213"/>
    </row>
    <row r="214" spans="4:10" x14ac:dyDescent="0.25">
      <c r="D214"/>
      <c r="E214"/>
      <c r="J214"/>
    </row>
    <row r="215" spans="4:10" x14ac:dyDescent="0.25">
      <c r="D215"/>
      <c r="E215"/>
      <c r="J215"/>
    </row>
    <row r="216" spans="4:10" x14ac:dyDescent="0.25">
      <c r="D216"/>
      <c r="E216"/>
      <c r="J216"/>
    </row>
    <row r="217" spans="4:10" x14ac:dyDescent="0.25">
      <c r="D217"/>
      <c r="E217"/>
      <c r="J217"/>
    </row>
    <row r="218" spans="4:10" x14ac:dyDescent="0.25">
      <c r="D218"/>
      <c r="E218"/>
      <c r="J218"/>
    </row>
    <row r="219" spans="4:10" x14ac:dyDescent="0.25">
      <c r="D219"/>
      <c r="E219"/>
      <c r="J219"/>
    </row>
    <row r="220" spans="4:10" x14ac:dyDescent="0.25">
      <c r="D220"/>
      <c r="E220"/>
      <c r="J220"/>
    </row>
    <row r="221" spans="4:10" x14ac:dyDescent="0.25">
      <c r="D221"/>
      <c r="E221"/>
      <c r="J221"/>
    </row>
    <row r="222" spans="4:10" x14ac:dyDescent="0.25">
      <c r="D222"/>
      <c r="E222"/>
      <c r="J222"/>
    </row>
    <row r="223" spans="4:10" x14ac:dyDescent="0.25">
      <c r="D223"/>
      <c r="E223"/>
      <c r="J223"/>
    </row>
    <row r="224" spans="4:10" x14ac:dyDescent="0.25">
      <c r="D224"/>
      <c r="E224"/>
      <c r="J224"/>
    </row>
    <row r="225" spans="4:10" x14ac:dyDescent="0.25">
      <c r="D225"/>
      <c r="E225"/>
      <c r="J225"/>
    </row>
    <row r="226" spans="4:10" x14ac:dyDescent="0.25">
      <c r="D226"/>
      <c r="E226"/>
      <c r="J226"/>
    </row>
    <row r="227" spans="4:10" x14ac:dyDescent="0.25">
      <c r="D227"/>
      <c r="E227"/>
      <c r="J227"/>
    </row>
    <row r="228" spans="4:10" x14ac:dyDescent="0.25">
      <c r="D228"/>
      <c r="E228"/>
      <c r="J228"/>
    </row>
    <row r="229" spans="4:10" x14ac:dyDescent="0.25">
      <c r="D229"/>
      <c r="E229"/>
      <c r="J229"/>
    </row>
    <row r="230" spans="4:10" x14ac:dyDescent="0.25">
      <c r="D230"/>
      <c r="E230"/>
      <c r="J230"/>
    </row>
    <row r="231" spans="4:10" x14ac:dyDescent="0.25">
      <c r="D231"/>
      <c r="E231"/>
      <c r="J231"/>
    </row>
    <row r="232" spans="4:10" x14ac:dyDescent="0.25">
      <c r="D232"/>
      <c r="E232"/>
      <c r="J232"/>
    </row>
    <row r="233" spans="4:10" x14ac:dyDescent="0.25">
      <c r="D233"/>
      <c r="E233"/>
      <c r="J233"/>
    </row>
    <row r="234" spans="4:10" x14ac:dyDescent="0.25">
      <c r="D234"/>
      <c r="E234"/>
      <c r="J234"/>
    </row>
    <row r="235" spans="4:10" x14ac:dyDescent="0.25">
      <c r="D235"/>
      <c r="E235"/>
      <c r="J235"/>
    </row>
    <row r="236" spans="4:10" x14ac:dyDescent="0.25">
      <c r="D236"/>
      <c r="E236"/>
      <c r="J236"/>
    </row>
    <row r="237" spans="4:10" x14ac:dyDescent="0.25">
      <c r="D237"/>
      <c r="E237"/>
      <c r="J237"/>
    </row>
    <row r="238" spans="4:10" x14ac:dyDescent="0.25">
      <c r="D238"/>
      <c r="E238"/>
      <c r="J238"/>
    </row>
    <row r="239" spans="4:10" x14ac:dyDescent="0.25">
      <c r="D239"/>
      <c r="E239"/>
      <c r="J239"/>
    </row>
    <row r="240" spans="4:10" x14ac:dyDescent="0.25">
      <c r="D240"/>
      <c r="E240"/>
      <c r="J240"/>
    </row>
    <row r="241" spans="4:10" x14ac:dyDescent="0.25">
      <c r="D241"/>
      <c r="E241"/>
      <c r="J241"/>
    </row>
    <row r="242" spans="4:10" x14ac:dyDescent="0.25">
      <c r="D242"/>
      <c r="E242"/>
      <c r="J242"/>
    </row>
    <row r="243" spans="4:10" x14ac:dyDescent="0.25">
      <c r="D243"/>
      <c r="E243"/>
      <c r="J243"/>
    </row>
    <row r="244" spans="4:10" x14ac:dyDescent="0.25">
      <c r="D244"/>
      <c r="E244"/>
      <c r="J244"/>
    </row>
    <row r="245" spans="4:10" x14ac:dyDescent="0.25">
      <c r="D245"/>
      <c r="E245"/>
      <c r="J245"/>
    </row>
    <row r="246" spans="4:10" x14ac:dyDescent="0.25">
      <c r="D246"/>
      <c r="E246"/>
      <c r="J246"/>
    </row>
    <row r="247" spans="4:10" x14ac:dyDescent="0.25">
      <c r="D247"/>
      <c r="E247"/>
      <c r="J247"/>
    </row>
    <row r="248" spans="4:10" x14ac:dyDescent="0.25">
      <c r="D248"/>
      <c r="E248"/>
      <c r="J248"/>
    </row>
    <row r="249" spans="4:10" x14ac:dyDescent="0.25">
      <c r="D249"/>
      <c r="E249"/>
      <c r="J249"/>
    </row>
    <row r="250" spans="4:10" x14ac:dyDescent="0.25">
      <c r="D250"/>
      <c r="E250"/>
      <c r="J250"/>
    </row>
    <row r="251" spans="4:10" x14ac:dyDescent="0.25">
      <c r="D251"/>
      <c r="E251"/>
      <c r="J251"/>
    </row>
    <row r="252" spans="4:10" x14ac:dyDescent="0.25">
      <c r="D252"/>
      <c r="E252"/>
      <c r="J252"/>
    </row>
    <row r="253" spans="4:10" x14ac:dyDescent="0.25">
      <c r="D253"/>
      <c r="E253"/>
      <c r="J253"/>
    </row>
    <row r="254" spans="4:10" x14ac:dyDescent="0.25">
      <c r="D254"/>
      <c r="E254"/>
      <c r="J254"/>
    </row>
    <row r="255" spans="4:10" x14ac:dyDescent="0.25">
      <c r="D255"/>
      <c r="E255"/>
      <c r="J255"/>
    </row>
    <row r="256" spans="4:10" x14ac:dyDescent="0.25">
      <c r="D256"/>
      <c r="E256"/>
      <c r="J256"/>
    </row>
    <row r="257" spans="4:10" x14ac:dyDescent="0.25">
      <c r="D257"/>
      <c r="E257"/>
      <c r="J257"/>
    </row>
    <row r="258" spans="4:10" x14ac:dyDescent="0.25">
      <c r="D258"/>
      <c r="E258"/>
      <c r="J258"/>
    </row>
    <row r="259" spans="4:10" x14ac:dyDescent="0.25">
      <c r="D259"/>
      <c r="E259"/>
      <c r="J259"/>
    </row>
    <row r="260" spans="4:10" x14ac:dyDescent="0.25">
      <c r="D260"/>
      <c r="E260"/>
      <c r="J260"/>
    </row>
    <row r="261" spans="4:10" x14ac:dyDescent="0.25">
      <c r="D261"/>
      <c r="E261"/>
      <c r="J261"/>
    </row>
    <row r="262" spans="4:10" x14ac:dyDescent="0.25">
      <c r="D262"/>
      <c r="E262"/>
      <c r="J262"/>
    </row>
    <row r="263" spans="4:10" x14ac:dyDescent="0.25">
      <c r="D263"/>
      <c r="E263"/>
      <c r="J263"/>
    </row>
    <row r="264" spans="4:10" x14ac:dyDescent="0.25">
      <c r="D264"/>
      <c r="E264"/>
      <c r="J264"/>
    </row>
    <row r="265" spans="4:10" x14ac:dyDescent="0.25">
      <c r="D265"/>
      <c r="E265"/>
      <c r="J265"/>
    </row>
    <row r="266" spans="4:10" x14ac:dyDescent="0.25">
      <c r="D266"/>
      <c r="E266"/>
      <c r="J266"/>
    </row>
    <row r="267" spans="4:10" x14ac:dyDescent="0.25">
      <c r="D267"/>
      <c r="E267"/>
      <c r="J267"/>
    </row>
    <row r="268" spans="4:10" x14ac:dyDescent="0.25">
      <c r="D268"/>
      <c r="E268"/>
      <c r="J268"/>
    </row>
    <row r="269" spans="4:10" x14ac:dyDescent="0.25">
      <c r="D269"/>
      <c r="E269"/>
      <c r="J269"/>
    </row>
    <row r="270" spans="4:10" x14ac:dyDescent="0.25">
      <c r="D270"/>
      <c r="E270"/>
      <c r="J270"/>
    </row>
    <row r="271" spans="4:10" x14ac:dyDescent="0.25">
      <c r="D271"/>
      <c r="E271"/>
      <c r="J271"/>
    </row>
    <row r="272" spans="4:10" x14ac:dyDescent="0.25">
      <c r="D272"/>
      <c r="E272"/>
      <c r="J272"/>
    </row>
    <row r="273" spans="4:10" x14ac:dyDescent="0.25">
      <c r="D273"/>
      <c r="E273"/>
      <c r="J273"/>
    </row>
    <row r="274" spans="4:10" x14ac:dyDescent="0.25">
      <c r="D274"/>
      <c r="E274"/>
      <c r="J274"/>
    </row>
    <row r="275" spans="4:10" x14ac:dyDescent="0.25">
      <c r="D275"/>
      <c r="E275"/>
      <c r="J275"/>
    </row>
    <row r="276" spans="4:10" x14ac:dyDescent="0.25">
      <c r="D276"/>
      <c r="E276"/>
      <c r="J276"/>
    </row>
    <row r="277" spans="4:10" x14ac:dyDescent="0.25">
      <c r="D277"/>
      <c r="E277"/>
      <c r="J277"/>
    </row>
    <row r="278" spans="4:10" x14ac:dyDescent="0.25">
      <c r="D278"/>
      <c r="E278"/>
      <c r="J278"/>
    </row>
    <row r="279" spans="4:10" x14ac:dyDescent="0.25">
      <c r="D279"/>
      <c r="E279"/>
      <c r="J279"/>
    </row>
    <row r="280" spans="4:10" x14ac:dyDescent="0.25">
      <c r="D280"/>
      <c r="E280"/>
      <c r="J280"/>
    </row>
    <row r="281" spans="4:10" x14ac:dyDescent="0.25">
      <c r="D281"/>
      <c r="E281"/>
      <c r="J281"/>
    </row>
    <row r="282" spans="4:10" x14ac:dyDescent="0.25">
      <c r="D282"/>
      <c r="E282"/>
      <c r="J282"/>
    </row>
    <row r="283" spans="4:10" x14ac:dyDescent="0.25">
      <c r="D283"/>
      <c r="E283"/>
      <c r="J283"/>
    </row>
    <row r="284" spans="4:10" x14ac:dyDescent="0.25">
      <c r="D284"/>
      <c r="E284"/>
      <c r="J284"/>
    </row>
    <row r="285" spans="4:10" x14ac:dyDescent="0.25">
      <c r="D285"/>
      <c r="E285"/>
      <c r="J285"/>
    </row>
    <row r="286" spans="4:10" x14ac:dyDescent="0.25">
      <c r="D286"/>
      <c r="E286"/>
      <c r="J286"/>
    </row>
    <row r="287" spans="4:10" x14ac:dyDescent="0.25">
      <c r="D287"/>
      <c r="E287"/>
      <c r="J287"/>
    </row>
    <row r="288" spans="4:10" x14ac:dyDescent="0.25">
      <c r="D288"/>
      <c r="E288"/>
      <c r="J288"/>
    </row>
    <row r="289" spans="4:10" x14ac:dyDescent="0.25">
      <c r="D289"/>
      <c r="E289"/>
      <c r="J289"/>
    </row>
    <row r="290" spans="4:10" x14ac:dyDescent="0.25">
      <c r="D290"/>
      <c r="E290"/>
      <c r="J290"/>
    </row>
    <row r="291" spans="4:10" x14ac:dyDescent="0.25">
      <c r="D291"/>
      <c r="E291"/>
      <c r="J291"/>
    </row>
    <row r="292" spans="4:10" x14ac:dyDescent="0.25">
      <c r="D292"/>
      <c r="E292"/>
      <c r="J292"/>
    </row>
    <row r="293" spans="4:10" x14ac:dyDescent="0.25">
      <c r="D293"/>
      <c r="E293"/>
      <c r="J293"/>
    </row>
    <row r="294" spans="4:10" x14ac:dyDescent="0.25">
      <c r="D294"/>
      <c r="E294"/>
      <c r="J294"/>
    </row>
    <row r="295" spans="4:10" x14ac:dyDescent="0.25">
      <c r="D295"/>
      <c r="E295"/>
      <c r="J295"/>
    </row>
    <row r="296" spans="4:10" x14ac:dyDescent="0.25">
      <c r="D296"/>
      <c r="E296"/>
      <c r="J296"/>
    </row>
    <row r="297" spans="4:10" x14ac:dyDescent="0.25">
      <c r="D297"/>
      <c r="E297"/>
      <c r="J297"/>
    </row>
    <row r="298" spans="4:10" x14ac:dyDescent="0.25">
      <c r="D298"/>
      <c r="E298"/>
      <c r="J298"/>
    </row>
    <row r="299" spans="4:10" x14ac:dyDescent="0.25">
      <c r="D299"/>
      <c r="E299"/>
      <c r="J299"/>
    </row>
    <row r="300" spans="4:10" x14ac:dyDescent="0.25">
      <c r="D300"/>
      <c r="E300"/>
      <c r="J300"/>
    </row>
    <row r="301" spans="4:10" x14ac:dyDescent="0.25">
      <c r="D301"/>
      <c r="E301"/>
      <c r="J301"/>
    </row>
    <row r="302" spans="4:10" x14ac:dyDescent="0.25">
      <c r="D302"/>
      <c r="E302"/>
      <c r="J302"/>
    </row>
    <row r="303" spans="4:10" x14ac:dyDescent="0.25">
      <c r="D303"/>
      <c r="E303"/>
      <c r="J303"/>
    </row>
    <row r="304" spans="4:10" x14ac:dyDescent="0.25">
      <c r="D304"/>
      <c r="E304"/>
      <c r="J304"/>
    </row>
    <row r="305" spans="4:10" x14ac:dyDescent="0.25">
      <c r="D305"/>
      <c r="E305"/>
      <c r="J305"/>
    </row>
    <row r="306" spans="4:10" x14ac:dyDescent="0.25">
      <c r="D306"/>
      <c r="E306"/>
      <c r="J306"/>
    </row>
    <row r="307" spans="4:10" x14ac:dyDescent="0.25">
      <c r="D307"/>
      <c r="E307"/>
      <c r="J307"/>
    </row>
    <row r="308" spans="4:10" x14ac:dyDescent="0.25">
      <c r="D308"/>
      <c r="E308"/>
      <c r="J308"/>
    </row>
    <row r="309" spans="4:10" x14ac:dyDescent="0.25">
      <c r="D309"/>
      <c r="E309"/>
      <c r="J309"/>
    </row>
    <row r="310" spans="4:10" x14ac:dyDescent="0.25">
      <c r="D310"/>
      <c r="E310"/>
      <c r="J310"/>
    </row>
    <row r="311" spans="4:10" x14ac:dyDescent="0.25">
      <c r="D311"/>
      <c r="E311"/>
      <c r="J311"/>
    </row>
    <row r="312" spans="4:10" x14ac:dyDescent="0.25">
      <c r="D312"/>
      <c r="E312"/>
      <c r="J312"/>
    </row>
    <row r="313" spans="4:10" x14ac:dyDescent="0.25">
      <c r="D313"/>
      <c r="E313"/>
      <c r="J313"/>
    </row>
    <row r="314" spans="4:10" x14ac:dyDescent="0.25">
      <c r="D314"/>
      <c r="E314"/>
      <c r="J314"/>
    </row>
    <row r="315" spans="4:10" x14ac:dyDescent="0.25">
      <c r="D315"/>
      <c r="E315"/>
      <c r="J315"/>
    </row>
    <row r="316" spans="4:10" x14ac:dyDescent="0.25">
      <c r="D316"/>
      <c r="E316"/>
      <c r="J316"/>
    </row>
    <row r="317" spans="4:10" x14ac:dyDescent="0.25">
      <c r="D317"/>
      <c r="E317"/>
      <c r="J317"/>
    </row>
    <row r="318" spans="4:10" x14ac:dyDescent="0.25">
      <c r="D318"/>
      <c r="E318"/>
      <c r="J318"/>
    </row>
    <row r="319" spans="4:10" x14ac:dyDescent="0.25">
      <c r="D319"/>
      <c r="E319"/>
      <c r="J319"/>
    </row>
    <row r="320" spans="4:10" x14ac:dyDescent="0.25">
      <c r="D320"/>
      <c r="E320"/>
      <c r="J320"/>
    </row>
    <row r="321" spans="4:10" x14ac:dyDescent="0.25">
      <c r="D321"/>
      <c r="E321"/>
      <c r="J321"/>
    </row>
    <row r="322" spans="4:10" x14ac:dyDescent="0.25">
      <c r="D322"/>
      <c r="E322"/>
      <c r="J322"/>
    </row>
    <row r="323" spans="4:10" x14ac:dyDescent="0.25">
      <c r="D323"/>
      <c r="E323"/>
      <c r="J323"/>
    </row>
    <row r="324" spans="4:10" x14ac:dyDescent="0.25">
      <c r="D324"/>
      <c r="E324"/>
      <c r="J324"/>
    </row>
    <row r="325" spans="4:10" x14ac:dyDescent="0.25">
      <c r="D325"/>
      <c r="E325"/>
      <c r="J325"/>
    </row>
    <row r="326" spans="4:10" x14ac:dyDescent="0.25">
      <c r="D326"/>
      <c r="E326"/>
      <c r="J326"/>
    </row>
    <row r="327" spans="4:10" x14ac:dyDescent="0.25">
      <c r="D327"/>
      <c r="E327"/>
      <c r="J327"/>
    </row>
    <row r="328" spans="4:10" x14ac:dyDescent="0.25">
      <c r="D328"/>
      <c r="E328"/>
      <c r="J328"/>
    </row>
    <row r="329" spans="4:10" x14ac:dyDescent="0.25">
      <c r="D329"/>
      <c r="E329"/>
      <c r="J329"/>
    </row>
    <row r="330" spans="4:10" x14ac:dyDescent="0.25">
      <c r="D330"/>
      <c r="E330"/>
      <c r="J330"/>
    </row>
    <row r="331" spans="4:10" x14ac:dyDescent="0.25">
      <c r="D331"/>
      <c r="E331"/>
      <c r="J331"/>
    </row>
    <row r="332" spans="4:10" x14ac:dyDescent="0.25">
      <c r="D332"/>
      <c r="E332"/>
      <c r="J332"/>
    </row>
    <row r="333" spans="4:10" x14ac:dyDescent="0.25">
      <c r="D333"/>
      <c r="E333"/>
      <c r="J333"/>
    </row>
    <row r="334" spans="4:10" x14ac:dyDescent="0.25">
      <c r="D334"/>
      <c r="E334"/>
      <c r="J334"/>
    </row>
    <row r="335" spans="4:10" x14ac:dyDescent="0.25">
      <c r="D335"/>
      <c r="E335"/>
      <c r="J335"/>
    </row>
    <row r="336" spans="4:10" x14ac:dyDescent="0.25">
      <c r="D336"/>
      <c r="E336"/>
      <c r="J336"/>
    </row>
    <row r="337" spans="4:10" x14ac:dyDescent="0.25">
      <c r="D337"/>
      <c r="E337"/>
      <c r="J337"/>
    </row>
    <row r="338" spans="4:10" x14ac:dyDescent="0.25">
      <c r="D338"/>
      <c r="E338"/>
      <c r="J338"/>
    </row>
    <row r="339" spans="4:10" x14ac:dyDescent="0.25">
      <c r="D339"/>
      <c r="E339"/>
      <c r="J339"/>
    </row>
    <row r="340" spans="4:10" x14ac:dyDescent="0.25">
      <c r="D340"/>
      <c r="E340"/>
      <c r="J340"/>
    </row>
    <row r="341" spans="4:10" x14ac:dyDescent="0.25">
      <c r="D341"/>
      <c r="E341"/>
      <c r="J341"/>
    </row>
    <row r="342" spans="4:10" x14ac:dyDescent="0.25">
      <c r="D342"/>
      <c r="E342"/>
      <c r="J342"/>
    </row>
    <row r="343" spans="4:10" x14ac:dyDescent="0.25">
      <c r="D343"/>
      <c r="E343"/>
      <c r="J343"/>
    </row>
    <row r="344" spans="4:10" x14ac:dyDescent="0.25">
      <c r="D344"/>
      <c r="E344"/>
      <c r="J344"/>
    </row>
    <row r="345" spans="4:10" x14ac:dyDescent="0.25">
      <c r="D345"/>
      <c r="E345"/>
      <c r="J345"/>
    </row>
    <row r="346" spans="4:10" x14ac:dyDescent="0.25">
      <c r="D346"/>
      <c r="E346"/>
      <c r="J346"/>
    </row>
    <row r="347" spans="4:10" x14ac:dyDescent="0.25">
      <c r="D347"/>
      <c r="E347"/>
      <c r="J347"/>
    </row>
    <row r="348" spans="4:10" x14ac:dyDescent="0.25">
      <c r="D348"/>
      <c r="E348"/>
      <c r="J348"/>
    </row>
    <row r="349" spans="4:10" x14ac:dyDescent="0.25">
      <c r="D349"/>
      <c r="E349"/>
      <c r="J349"/>
    </row>
    <row r="350" spans="4:10" x14ac:dyDescent="0.25">
      <c r="D350"/>
      <c r="E350"/>
      <c r="J350"/>
    </row>
    <row r="351" spans="4:10" x14ac:dyDescent="0.25">
      <c r="D351"/>
      <c r="E351"/>
      <c r="J351"/>
    </row>
    <row r="352" spans="4:10" x14ac:dyDescent="0.25">
      <c r="D352"/>
      <c r="E352"/>
      <c r="J352"/>
    </row>
    <row r="353" spans="4:10" x14ac:dyDescent="0.25">
      <c r="D353"/>
      <c r="E353"/>
      <c r="J353"/>
    </row>
    <row r="354" spans="4:10" x14ac:dyDescent="0.25">
      <c r="D354"/>
      <c r="E354"/>
      <c r="J354"/>
    </row>
    <row r="355" spans="4:10" x14ac:dyDescent="0.25">
      <c r="D355"/>
      <c r="E355"/>
      <c r="J355"/>
    </row>
    <row r="356" spans="4:10" x14ac:dyDescent="0.25">
      <c r="D356"/>
      <c r="E356"/>
      <c r="J356"/>
    </row>
    <row r="357" spans="4:10" x14ac:dyDescent="0.25">
      <c r="D357"/>
      <c r="E357"/>
      <c r="J357"/>
    </row>
    <row r="358" spans="4:10" x14ac:dyDescent="0.25">
      <c r="D358"/>
      <c r="E358"/>
      <c r="J358"/>
    </row>
    <row r="359" spans="4:10" x14ac:dyDescent="0.25">
      <c r="D359"/>
      <c r="E359"/>
      <c r="J359"/>
    </row>
    <row r="360" spans="4:10" x14ac:dyDescent="0.25">
      <c r="D360"/>
      <c r="E360"/>
      <c r="J360"/>
    </row>
    <row r="361" spans="4:10" x14ac:dyDescent="0.25">
      <c r="D361"/>
      <c r="E361"/>
      <c r="J361"/>
    </row>
    <row r="362" spans="4:10" x14ac:dyDescent="0.25">
      <c r="D362"/>
      <c r="E362"/>
      <c r="J362"/>
    </row>
    <row r="363" spans="4:10" x14ac:dyDescent="0.25">
      <c r="D363"/>
      <c r="E363"/>
      <c r="J363"/>
    </row>
    <row r="364" spans="4:10" x14ac:dyDescent="0.25">
      <c r="D364"/>
      <c r="E364"/>
      <c r="J364"/>
    </row>
    <row r="365" spans="4:10" x14ac:dyDescent="0.25">
      <c r="D365"/>
      <c r="E365"/>
      <c r="J365"/>
    </row>
    <row r="366" spans="4:10" x14ac:dyDescent="0.25">
      <c r="D366"/>
      <c r="E366"/>
      <c r="J366"/>
    </row>
    <row r="367" spans="4:10" x14ac:dyDescent="0.25">
      <c r="D367"/>
      <c r="E367"/>
      <c r="J367"/>
    </row>
    <row r="368" spans="4:10" x14ac:dyDescent="0.25">
      <c r="D368"/>
      <c r="E368"/>
      <c r="J368"/>
    </row>
    <row r="369" spans="4:10" x14ac:dyDescent="0.25">
      <c r="D369"/>
      <c r="E369"/>
      <c r="J369"/>
    </row>
    <row r="370" spans="4:10" x14ac:dyDescent="0.25">
      <c r="D370"/>
      <c r="E370"/>
      <c r="J370"/>
    </row>
    <row r="371" spans="4:10" x14ac:dyDescent="0.25">
      <c r="D371"/>
      <c r="E371"/>
      <c r="J371"/>
    </row>
    <row r="372" spans="4:10" x14ac:dyDescent="0.25">
      <c r="D372"/>
      <c r="E372"/>
      <c r="J372"/>
    </row>
    <row r="373" spans="4:10" x14ac:dyDescent="0.25">
      <c r="D373"/>
      <c r="E373"/>
      <c r="J373"/>
    </row>
    <row r="374" spans="4:10" x14ac:dyDescent="0.25">
      <c r="D374"/>
      <c r="E374"/>
      <c r="J374"/>
    </row>
    <row r="375" spans="4:10" x14ac:dyDescent="0.25">
      <c r="D375"/>
      <c r="E375"/>
      <c r="J375"/>
    </row>
    <row r="376" spans="4:10" x14ac:dyDescent="0.25">
      <c r="D376"/>
      <c r="E376"/>
      <c r="J376"/>
    </row>
    <row r="377" spans="4:10" x14ac:dyDescent="0.25">
      <c r="D377"/>
      <c r="E377"/>
      <c r="J377"/>
    </row>
    <row r="378" spans="4:10" x14ac:dyDescent="0.25">
      <c r="D378"/>
      <c r="E378"/>
      <c r="J378"/>
    </row>
    <row r="379" spans="4:10" x14ac:dyDescent="0.25">
      <c r="D379"/>
      <c r="E379"/>
      <c r="J379"/>
    </row>
    <row r="380" spans="4:10" x14ac:dyDescent="0.25">
      <c r="D380"/>
      <c r="E380"/>
      <c r="J380"/>
    </row>
    <row r="381" spans="4:10" x14ac:dyDescent="0.25">
      <c r="D381"/>
      <c r="E381"/>
      <c r="J381"/>
    </row>
    <row r="382" spans="4:10" x14ac:dyDescent="0.25">
      <c r="D382"/>
      <c r="E382"/>
      <c r="J382"/>
    </row>
    <row r="383" spans="4:10" x14ac:dyDescent="0.25">
      <c r="D383"/>
      <c r="E383"/>
      <c r="J383"/>
    </row>
    <row r="384" spans="4:10" x14ac:dyDescent="0.25">
      <c r="D384"/>
      <c r="E384"/>
      <c r="J384"/>
    </row>
    <row r="385" spans="4:10" x14ac:dyDescent="0.25">
      <c r="D385"/>
      <c r="E385"/>
      <c r="J385"/>
    </row>
    <row r="386" spans="4:10" x14ac:dyDescent="0.25">
      <c r="D386"/>
      <c r="E386"/>
      <c r="J386"/>
    </row>
    <row r="387" spans="4:10" x14ac:dyDescent="0.25">
      <c r="D387"/>
      <c r="E387"/>
      <c r="J387"/>
    </row>
    <row r="388" spans="4:10" x14ac:dyDescent="0.25">
      <c r="D388"/>
      <c r="E388"/>
      <c r="J388"/>
    </row>
    <row r="389" spans="4:10" x14ac:dyDescent="0.25">
      <c r="D389"/>
      <c r="E389"/>
      <c r="J389"/>
    </row>
    <row r="390" spans="4:10" x14ac:dyDescent="0.25">
      <c r="D390"/>
      <c r="E390"/>
      <c r="J390"/>
    </row>
    <row r="391" spans="4:10" x14ac:dyDescent="0.25">
      <c r="D391"/>
      <c r="E391"/>
      <c r="J391"/>
    </row>
    <row r="392" spans="4:10" x14ac:dyDescent="0.25">
      <c r="D392"/>
      <c r="E392"/>
      <c r="J392"/>
    </row>
    <row r="393" spans="4:10" x14ac:dyDescent="0.25">
      <c r="D393"/>
      <c r="E393"/>
      <c r="J393"/>
    </row>
    <row r="394" spans="4:10" x14ac:dyDescent="0.25">
      <c r="D394"/>
      <c r="E394"/>
      <c r="J394"/>
    </row>
    <row r="395" spans="4:10" x14ac:dyDescent="0.25">
      <c r="D395"/>
      <c r="E395"/>
      <c r="J395"/>
    </row>
    <row r="396" spans="4:10" x14ac:dyDescent="0.25">
      <c r="D396"/>
      <c r="E396"/>
      <c r="J396"/>
    </row>
    <row r="397" spans="4:10" x14ac:dyDescent="0.25">
      <c r="D397"/>
      <c r="E397"/>
      <c r="J397"/>
    </row>
    <row r="398" spans="4:10" x14ac:dyDescent="0.25">
      <c r="D398"/>
      <c r="E398"/>
      <c r="J398"/>
    </row>
    <row r="399" spans="4:10" x14ac:dyDescent="0.25">
      <c r="D399"/>
      <c r="E399"/>
      <c r="J399"/>
    </row>
    <row r="400" spans="4:10" x14ac:dyDescent="0.25">
      <c r="D400"/>
      <c r="E400"/>
      <c r="J400"/>
    </row>
    <row r="401" spans="4:10" x14ac:dyDescent="0.25">
      <c r="D401"/>
      <c r="E401"/>
      <c r="J401"/>
    </row>
    <row r="402" spans="4:10" x14ac:dyDescent="0.25">
      <c r="D402"/>
      <c r="E402"/>
      <c r="J402"/>
    </row>
    <row r="403" spans="4:10" x14ac:dyDescent="0.25">
      <c r="D403"/>
      <c r="E403"/>
      <c r="J403"/>
    </row>
    <row r="404" spans="4:10" x14ac:dyDescent="0.25">
      <c r="D404"/>
      <c r="E404"/>
      <c r="J404"/>
    </row>
    <row r="405" spans="4:10" x14ac:dyDescent="0.25">
      <c r="D405"/>
      <c r="E405"/>
      <c r="J405"/>
    </row>
    <row r="406" spans="4:10" x14ac:dyDescent="0.25">
      <c r="D406"/>
      <c r="E406"/>
      <c r="J406"/>
    </row>
    <row r="407" spans="4:10" x14ac:dyDescent="0.25">
      <c r="D407"/>
      <c r="E407"/>
      <c r="J407"/>
    </row>
    <row r="408" spans="4:10" x14ac:dyDescent="0.25">
      <c r="D408"/>
      <c r="E408"/>
      <c r="J408"/>
    </row>
    <row r="409" spans="4:10" x14ac:dyDescent="0.25">
      <c r="D409"/>
      <c r="E409"/>
      <c r="J409"/>
    </row>
    <row r="410" spans="4:10" x14ac:dyDescent="0.25">
      <c r="D410"/>
      <c r="E410"/>
      <c r="J410"/>
    </row>
    <row r="411" spans="4:10" x14ac:dyDescent="0.25">
      <c r="D411"/>
      <c r="E411"/>
      <c r="J411"/>
    </row>
    <row r="412" spans="4:10" x14ac:dyDescent="0.25">
      <c r="D412"/>
      <c r="E412"/>
      <c r="J412"/>
    </row>
    <row r="413" spans="4:10" x14ac:dyDescent="0.25">
      <c r="D413"/>
      <c r="E413"/>
      <c r="J413"/>
    </row>
    <row r="414" spans="4:10" x14ac:dyDescent="0.25">
      <c r="D414"/>
      <c r="E414"/>
      <c r="J414"/>
    </row>
    <row r="415" spans="4:10" x14ac:dyDescent="0.25">
      <c r="D415"/>
      <c r="E415"/>
      <c r="J415"/>
    </row>
    <row r="416" spans="4:10" x14ac:dyDescent="0.25">
      <c r="D416"/>
      <c r="E416"/>
      <c r="J416"/>
    </row>
    <row r="417" spans="4:10" x14ac:dyDescent="0.25">
      <c r="D417"/>
      <c r="E417"/>
      <c r="J417"/>
    </row>
    <row r="418" spans="4:10" x14ac:dyDescent="0.25">
      <c r="D418"/>
      <c r="E418"/>
      <c r="J418"/>
    </row>
    <row r="419" spans="4:10" x14ac:dyDescent="0.25">
      <c r="D419"/>
      <c r="E419"/>
      <c r="J419"/>
    </row>
    <row r="420" spans="4:10" x14ac:dyDescent="0.25">
      <c r="D420"/>
      <c r="E420"/>
      <c r="J420"/>
    </row>
    <row r="421" spans="4:10" x14ac:dyDescent="0.25">
      <c r="D421"/>
      <c r="E421"/>
      <c r="J421"/>
    </row>
    <row r="422" spans="4:10" x14ac:dyDescent="0.25">
      <c r="D422"/>
      <c r="E422"/>
      <c r="J422"/>
    </row>
    <row r="423" spans="4:10" x14ac:dyDescent="0.25">
      <c r="D423"/>
      <c r="E423"/>
      <c r="J423"/>
    </row>
    <row r="424" spans="4:10" x14ac:dyDescent="0.25">
      <c r="D424"/>
      <c r="E424"/>
      <c r="J424"/>
    </row>
    <row r="425" spans="4:10" x14ac:dyDescent="0.25">
      <c r="D425"/>
      <c r="E425"/>
      <c r="J425"/>
    </row>
    <row r="426" spans="4:10" x14ac:dyDescent="0.25">
      <c r="D426"/>
      <c r="E426"/>
      <c r="J426"/>
    </row>
    <row r="427" spans="4:10" x14ac:dyDescent="0.25">
      <c r="D427"/>
      <c r="E427"/>
      <c r="J427"/>
    </row>
    <row r="428" spans="4:10" x14ac:dyDescent="0.25">
      <c r="D428"/>
      <c r="E428"/>
      <c r="J428"/>
    </row>
    <row r="429" spans="4:10" x14ac:dyDescent="0.25">
      <c r="D429"/>
      <c r="E429"/>
      <c r="J429"/>
    </row>
    <row r="430" spans="4:10" x14ac:dyDescent="0.25">
      <c r="D430"/>
      <c r="E430"/>
      <c r="J430"/>
    </row>
    <row r="431" spans="4:10" x14ac:dyDescent="0.25">
      <c r="D431"/>
      <c r="E431"/>
      <c r="J431"/>
    </row>
    <row r="432" spans="4:10" x14ac:dyDescent="0.25">
      <c r="D432"/>
      <c r="E432"/>
      <c r="J432"/>
    </row>
    <row r="433" spans="4:10" x14ac:dyDescent="0.25">
      <c r="D433"/>
      <c r="E433"/>
      <c r="J433"/>
    </row>
    <row r="434" spans="4:10" x14ac:dyDescent="0.25">
      <c r="D434"/>
      <c r="E434"/>
      <c r="J434"/>
    </row>
    <row r="435" spans="4:10" x14ac:dyDescent="0.25">
      <c r="D435"/>
      <c r="E435"/>
      <c r="J435"/>
    </row>
    <row r="436" spans="4:10" x14ac:dyDescent="0.25">
      <c r="D436"/>
      <c r="E436"/>
      <c r="J436"/>
    </row>
    <row r="437" spans="4:10" x14ac:dyDescent="0.25">
      <c r="D437"/>
      <c r="E437"/>
      <c r="J437"/>
    </row>
    <row r="438" spans="4:10" x14ac:dyDescent="0.25">
      <c r="D438"/>
      <c r="E438"/>
      <c r="J438"/>
    </row>
    <row r="439" spans="4:10" x14ac:dyDescent="0.25">
      <c r="D439"/>
      <c r="E439"/>
      <c r="J439"/>
    </row>
    <row r="440" spans="4:10" x14ac:dyDescent="0.25">
      <c r="D440"/>
      <c r="E440"/>
      <c r="J440"/>
    </row>
    <row r="441" spans="4:10" x14ac:dyDescent="0.25">
      <c r="D441"/>
      <c r="E441"/>
      <c r="J441"/>
    </row>
    <row r="442" spans="4:10" x14ac:dyDescent="0.25">
      <c r="D442"/>
      <c r="E442"/>
      <c r="J442"/>
    </row>
    <row r="443" spans="4:10" x14ac:dyDescent="0.25">
      <c r="D443"/>
      <c r="E443"/>
      <c r="J443"/>
    </row>
    <row r="444" spans="4:10" x14ac:dyDescent="0.25">
      <c r="D444"/>
      <c r="E444"/>
      <c r="J444"/>
    </row>
    <row r="445" spans="4:10" x14ac:dyDescent="0.25">
      <c r="D445"/>
      <c r="E445"/>
      <c r="J445"/>
    </row>
    <row r="446" spans="4:10" x14ac:dyDescent="0.25">
      <c r="D446"/>
      <c r="E446"/>
      <c r="J446"/>
    </row>
    <row r="447" spans="4:10" x14ac:dyDescent="0.25">
      <c r="D447"/>
      <c r="E447"/>
      <c r="J447"/>
    </row>
    <row r="448" spans="4:10" x14ac:dyDescent="0.25">
      <c r="D448"/>
      <c r="E448"/>
      <c r="J448"/>
    </row>
    <row r="449" spans="4:10" x14ac:dyDescent="0.25">
      <c r="D449"/>
      <c r="E449"/>
      <c r="J449"/>
    </row>
    <row r="450" spans="4:10" x14ac:dyDescent="0.25">
      <c r="D450"/>
      <c r="E450"/>
      <c r="J450"/>
    </row>
    <row r="451" spans="4:10" x14ac:dyDescent="0.25">
      <c r="D451"/>
      <c r="E451"/>
      <c r="J451"/>
    </row>
    <row r="452" spans="4:10" x14ac:dyDescent="0.25">
      <c r="D452"/>
      <c r="E452"/>
      <c r="J452"/>
    </row>
    <row r="453" spans="4:10" x14ac:dyDescent="0.25">
      <c r="D453"/>
      <c r="E453"/>
      <c r="J453"/>
    </row>
    <row r="454" spans="4:10" x14ac:dyDescent="0.25">
      <c r="D454"/>
      <c r="E454"/>
      <c r="J454"/>
    </row>
    <row r="455" spans="4:10" x14ac:dyDescent="0.25">
      <c r="D455"/>
      <c r="E455"/>
      <c r="J455"/>
    </row>
    <row r="456" spans="4:10" x14ac:dyDescent="0.25">
      <c r="D456"/>
      <c r="E456"/>
      <c r="J456"/>
    </row>
    <row r="457" spans="4:10" x14ac:dyDescent="0.25">
      <c r="D457"/>
      <c r="E457"/>
      <c r="J457"/>
    </row>
    <row r="458" spans="4:10" x14ac:dyDescent="0.25">
      <c r="D458"/>
      <c r="E458"/>
      <c r="J458"/>
    </row>
    <row r="459" spans="4:10" x14ac:dyDescent="0.25">
      <c r="D459"/>
      <c r="E459"/>
      <c r="J459"/>
    </row>
    <row r="460" spans="4:10" x14ac:dyDescent="0.25">
      <c r="D460"/>
      <c r="E460"/>
      <c r="J460"/>
    </row>
    <row r="461" spans="4:10" x14ac:dyDescent="0.25">
      <c r="D461"/>
      <c r="E461"/>
      <c r="J461"/>
    </row>
    <row r="462" spans="4:10" x14ac:dyDescent="0.25">
      <c r="D462"/>
      <c r="E462"/>
      <c r="J462"/>
    </row>
    <row r="463" spans="4:10" x14ac:dyDescent="0.25">
      <c r="D463"/>
      <c r="E463"/>
      <c r="J463"/>
    </row>
    <row r="464" spans="4:10" x14ac:dyDescent="0.25">
      <c r="D464"/>
      <c r="E464"/>
      <c r="J464"/>
    </row>
    <row r="465" spans="4:10" x14ac:dyDescent="0.25">
      <c r="D465"/>
      <c r="E465"/>
      <c r="J465"/>
    </row>
    <row r="466" spans="4:10" x14ac:dyDescent="0.25">
      <c r="D466"/>
      <c r="E466"/>
      <c r="J466"/>
    </row>
    <row r="467" spans="4:10" x14ac:dyDescent="0.25">
      <c r="D467"/>
      <c r="E467"/>
      <c r="J467"/>
    </row>
    <row r="468" spans="4:10" x14ac:dyDescent="0.25">
      <c r="D468"/>
      <c r="E468"/>
      <c r="J468"/>
    </row>
    <row r="469" spans="4:10" x14ac:dyDescent="0.25">
      <c r="D469"/>
      <c r="E469"/>
      <c r="J469"/>
    </row>
    <row r="470" spans="4:10" x14ac:dyDescent="0.25">
      <c r="D470"/>
      <c r="E470"/>
      <c r="J470"/>
    </row>
    <row r="471" spans="4:10" x14ac:dyDescent="0.25">
      <c r="D471"/>
      <c r="E471"/>
      <c r="J471"/>
    </row>
    <row r="472" spans="4:10" x14ac:dyDescent="0.25">
      <c r="D472"/>
      <c r="E472"/>
      <c r="J472"/>
    </row>
    <row r="473" spans="4:10" x14ac:dyDescent="0.25">
      <c r="D473"/>
      <c r="E473"/>
      <c r="J473"/>
    </row>
    <row r="474" spans="4:10" x14ac:dyDescent="0.25">
      <c r="D474"/>
      <c r="E474"/>
      <c r="J474"/>
    </row>
    <row r="475" spans="4:10" x14ac:dyDescent="0.25">
      <c r="D475"/>
      <c r="E475"/>
      <c r="J475"/>
    </row>
    <row r="476" spans="4:10" x14ac:dyDescent="0.25">
      <c r="D476"/>
      <c r="E476"/>
      <c r="J476"/>
    </row>
    <row r="477" spans="4:10" x14ac:dyDescent="0.25">
      <c r="D477"/>
      <c r="E477"/>
      <c r="J477"/>
    </row>
    <row r="478" spans="4:10" x14ac:dyDescent="0.25">
      <c r="D478"/>
      <c r="E478"/>
      <c r="J478"/>
    </row>
    <row r="479" spans="4:10" x14ac:dyDescent="0.25">
      <c r="D479"/>
      <c r="E479"/>
      <c r="J479"/>
    </row>
    <row r="480" spans="4:10" x14ac:dyDescent="0.25">
      <c r="D480"/>
      <c r="E480"/>
      <c r="J480"/>
    </row>
    <row r="481" spans="4:10" x14ac:dyDescent="0.25">
      <c r="D481"/>
      <c r="E481"/>
      <c r="J481"/>
    </row>
    <row r="482" spans="4:10" x14ac:dyDescent="0.25">
      <c r="D482"/>
      <c r="E482"/>
      <c r="J482"/>
    </row>
    <row r="483" spans="4:10" x14ac:dyDescent="0.25">
      <c r="D483"/>
      <c r="E483"/>
      <c r="J483"/>
    </row>
    <row r="484" spans="4:10" x14ac:dyDescent="0.25">
      <c r="D484"/>
      <c r="E484"/>
      <c r="J484"/>
    </row>
    <row r="485" spans="4:10" x14ac:dyDescent="0.25">
      <c r="D485"/>
      <c r="E485"/>
      <c r="J485"/>
    </row>
    <row r="486" spans="4:10" x14ac:dyDescent="0.25">
      <c r="D486"/>
      <c r="E486"/>
      <c r="J486"/>
    </row>
    <row r="487" spans="4:10" x14ac:dyDescent="0.25">
      <c r="D487"/>
      <c r="E487"/>
      <c r="J487"/>
    </row>
    <row r="488" spans="4:10" x14ac:dyDescent="0.25">
      <c r="D488"/>
      <c r="E488"/>
      <c r="J488"/>
    </row>
    <row r="489" spans="4:10" x14ac:dyDescent="0.25">
      <c r="D489"/>
      <c r="E489"/>
      <c r="J489"/>
    </row>
    <row r="490" spans="4:10" x14ac:dyDescent="0.25">
      <c r="D490"/>
      <c r="E490"/>
      <c r="J490"/>
    </row>
    <row r="491" spans="4:10" x14ac:dyDescent="0.25">
      <c r="D491"/>
      <c r="E491"/>
      <c r="J491"/>
    </row>
    <row r="492" spans="4:10" x14ac:dyDescent="0.25">
      <c r="D492"/>
      <c r="E492"/>
      <c r="J492"/>
    </row>
    <row r="493" spans="4:10" x14ac:dyDescent="0.25">
      <c r="D493"/>
      <c r="E493"/>
      <c r="J493"/>
    </row>
    <row r="494" spans="4:10" x14ac:dyDescent="0.25">
      <c r="D494"/>
      <c r="E494"/>
      <c r="J494"/>
    </row>
    <row r="495" spans="4:10" x14ac:dyDescent="0.25">
      <c r="D495"/>
      <c r="E495"/>
      <c r="J495"/>
    </row>
    <row r="496" spans="4:10" x14ac:dyDescent="0.25">
      <c r="D496"/>
      <c r="E496"/>
      <c r="J496"/>
    </row>
    <row r="497" spans="4:10" x14ac:dyDescent="0.25">
      <c r="D497"/>
      <c r="E497"/>
      <c r="J497"/>
    </row>
    <row r="498" spans="4:10" x14ac:dyDescent="0.25">
      <c r="D498"/>
      <c r="E498"/>
      <c r="J498"/>
    </row>
    <row r="499" spans="4:10" x14ac:dyDescent="0.25">
      <c r="D499"/>
      <c r="E499"/>
      <c r="J499"/>
    </row>
    <row r="500" spans="4:10" x14ac:dyDescent="0.25">
      <c r="D500"/>
      <c r="E500"/>
      <c r="J500"/>
    </row>
    <row r="501" spans="4:10" x14ac:dyDescent="0.25">
      <c r="D501"/>
      <c r="E501"/>
      <c r="J501"/>
    </row>
    <row r="502" spans="4:10" x14ac:dyDescent="0.25">
      <c r="D502"/>
      <c r="E502"/>
      <c r="J502"/>
    </row>
    <row r="503" spans="4:10" x14ac:dyDescent="0.25">
      <c r="D503"/>
      <c r="E503"/>
      <c r="J503"/>
    </row>
    <row r="504" spans="4:10" x14ac:dyDescent="0.25">
      <c r="D504"/>
      <c r="E504"/>
      <c r="J504"/>
    </row>
    <row r="505" spans="4:10" x14ac:dyDescent="0.25">
      <c r="D505"/>
      <c r="E505"/>
      <c r="J505"/>
    </row>
    <row r="506" spans="4:10" x14ac:dyDescent="0.25">
      <c r="D506"/>
      <c r="E506"/>
      <c r="J506"/>
    </row>
    <row r="507" spans="4:10" x14ac:dyDescent="0.25">
      <c r="D507"/>
      <c r="E507"/>
      <c r="J507"/>
    </row>
    <row r="508" spans="4:10" x14ac:dyDescent="0.25">
      <c r="D508"/>
      <c r="E508"/>
      <c r="J508"/>
    </row>
    <row r="509" spans="4:10" x14ac:dyDescent="0.25">
      <c r="D509"/>
      <c r="E509"/>
      <c r="J509"/>
    </row>
    <row r="510" spans="4:10" x14ac:dyDescent="0.25">
      <c r="D510"/>
      <c r="E510"/>
      <c r="J510"/>
    </row>
    <row r="511" spans="4:10" x14ac:dyDescent="0.25">
      <c r="D511"/>
      <c r="E511"/>
      <c r="J511"/>
    </row>
    <row r="512" spans="4:10" x14ac:dyDescent="0.25">
      <c r="D512"/>
      <c r="E512"/>
      <c r="J512"/>
    </row>
    <row r="513" spans="4:10" x14ac:dyDescent="0.25">
      <c r="D513"/>
      <c r="E513"/>
      <c r="J513"/>
    </row>
    <row r="514" spans="4:10" x14ac:dyDescent="0.25">
      <c r="D514"/>
      <c r="E514"/>
      <c r="J514"/>
    </row>
    <row r="515" spans="4:10" x14ac:dyDescent="0.25">
      <c r="D515"/>
      <c r="E515"/>
      <c r="J515"/>
    </row>
    <row r="516" spans="4:10" x14ac:dyDescent="0.25">
      <c r="D516"/>
      <c r="E516"/>
      <c r="J516"/>
    </row>
    <row r="517" spans="4:10" x14ac:dyDescent="0.25">
      <c r="D517"/>
      <c r="E517"/>
      <c r="J517"/>
    </row>
    <row r="518" spans="4:10" x14ac:dyDescent="0.25">
      <c r="D518"/>
      <c r="E518"/>
      <c r="J518"/>
    </row>
    <row r="519" spans="4:10" x14ac:dyDescent="0.25">
      <c r="D519"/>
      <c r="E519"/>
      <c r="J519"/>
    </row>
    <row r="520" spans="4:10" x14ac:dyDescent="0.25">
      <c r="D520"/>
      <c r="E520"/>
      <c r="J520"/>
    </row>
    <row r="521" spans="4:10" x14ac:dyDescent="0.25">
      <c r="D521"/>
      <c r="E521"/>
      <c r="J521"/>
    </row>
    <row r="522" spans="4:10" x14ac:dyDescent="0.25">
      <c r="D522"/>
      <c r="E522"/>
      <c r="J522"/>
    </row>
    <row r="523" spans="4:10" x14ac:dyDescent="0.25">
      <c r="D523"/>
      <c r="E523"/>
      <c r="J523"/>
    </row>
    <row r="524" spans="4:10" x14ac:dyDescent="0.25">
      <c r="D524"/>
      <c r="E524"/>
      <c r="J524"/>
    </row>
    <row r="525" spans="4:10" x14ac:dyDescent="0.25">
      <c r="D525"/>
      <c r="E525"/>
      <c r="J525"/>
    </row>
    <row r="526" spans="4:10" x14ac:dyDescent="0.25">
      <c r="D526"/>
      <c r="E526"/>
      <c r="J526"/>
    </row>
    <row r="527" spans="4:10" x14ac:dyDescent="0.25">
      <c r="D527"/>
      <c r="E527"/>
      <c r="J527"/>
    </row>
    <row r="528" spans="4:10" x14ac:dyDescent="0.25">
      <c r="D528"/>
      <c r="E528"/>
      <c r="J528"/>
    </row>
    <row r="529" spans="4:10" x14ac:dyDescent="0.25">
      <c r="D529"/>
      <c r="E529"/>
      <c r="J529"/>
    </row>
    <row r="530" spans="4:10" x14ac:dyDescent="0.25">
      <c r="D530"/>
      <c r="E530"/>
      <c r="J530"/>
    </row>
    <row r="531" spans="4:10" x14ac:dyDescent="0.25">
      <c r="D531"/>
      <c r="E531"/>
      <c r="J531"/>
    </row>
    <row r="532" spans="4:10" x14ac:dyDescent="0.25">
      <c r="D532"/>
      <c r="E532"/>
      <c r="J532"/>
    </row>
    <row r="533" spans="4:10" x14ac:dyDescent="0.25">
      <c r="D533"/>
      <c r="E533"/>
      <c r="J533"/>
    </row>
    <row r="549" spans="4:10" x14ac:dyDescent="0.25">
      <c r="D549"/>
      <c r="E549"/>
      <c r="J549"/>
    </row>
    <row r="550" spans="4:10" x14ac:dyDescent="0.25">
      <c r="D550"/>
      <c r="E550"/>
      <c r="J550"/>
    </row>
    <row r="551" spans="4:10" x14ac:dyDescent="0.25">
      <c r="D551"/>
      <c r="E551"/>
      <c r="J551"/>
    </row>
    <row r="552" spans="4:10" x14ac:dyDescent="0.25">
      <c r="D552"/>
      <c r="E552"/>
      <c r="J552"/>
    </row>
    <row r="553" spans="4:10" x14ac:dyDescent="0.25">
      <c r="D553"/>
      <c r="E553"/>
      <c r="J553"/>
    </row>
    <row r="554" spans="4:10" x14ac:dyDescent="0.25">
      <c r="D554"/>
      <c r="E554"/>
      <c r="J554"/>
    </row>
    <row r="555" spans="4:10" x14ac:dyDescent="0.25">
      <c r="D555"/>
      <c r="E555"/>
      <c r="J555"/>
    </row>
    <row r="556" spans="4:10" x14ac:dyDescent="0.25">
      <c r="D556"/>
      <c r="E556"/>
      <c r="J556"/>
    </row>
    <row r="557" spans="4:10" x14ac:dyDescent="0.25">
      <c r="D557"/>
      <c r="E557"/>
      <c r="J557"/>
    </row>
    <row r="558" spans="4:10" x14ac:dyDescent="0.25">
      <c r="D558"/>
      <c r="E558"/>
      <c r="J558"/>
    </row>
    <row r="559" spans="4:10" x14ac:dyDescent="0.25">
      <c r="D559"/>
      <c r="E559"/>
      <c r="J559"/>
    </row>
    <row r="560" spans="4:10" x14ac:dyDescent="0.25">
      <c r="D560"/>
      <c r="E560"/>
      <c r="J560"/>
    </row>
    <row r="561" spans="4:10" x14ac:dyDescent="0.25">
      <c r="D561"/>
      <c r="E561"/>
      <c r="J561"/>
    </row>
    <row r="562" spans="4:10" x14ac:dyDescent="0.25">
      <c r="D562"/>
      <c r="E562"/>
      <c r="J562"/>
    </row>
    <row r="563" spans="4:10" x14ac:dyDescent="0.25">
      <c r="D563"/>
      <c r="E563"/>
      <c r="J563"/>
    </row>
    <row r="564" spans="4:10" x14ac:dyDescent="0.25">
      <c r="D564"/>
      <c r="E564"/>
      <c r="J564"/>
    </row>
    <row r="565" spans="4:10" x14ac:dyDescent="0.25">
      <c r="D565"/>
      <c r="E565"/>
      <c r="J565"/>
    </row>
    <row r="566" spans="4:10" x14ac:dyDescent="0.25">
      <c r="D566"/>
      <c r="E566"/>
      <c r="J566"/>
    </row>
    <row r="567" spans="4:10" x14ac:dyDescent="0.25">
      <c r="D567"/>
      <c r="E567"/>
      <c r="J567"/>
    </row>
    <row r="568" spans="4:10" x14ac:dyDescent="0.25">
      <c r="D568"/>
      <c r="E568"/>
      <c r="J568"/>
    </row>
    <row r="569" spans="4:10" x14ac:dyDescent="0.25">
      <c r="D569"/>
      <c r="E569"/>
      <c r="J569"/>
    </row>
    <row r="570" spans="4:10" x14ac:dyDescent="0.25">
      <c r="D570"/>
      <c r="E570"/>
      <c r="J570"/>
    </row>
    <row r="571" spans="4:10" x14ac:dyDescent="0.25">
      <c r="D571"/>
      <c r="E571"/>
      <c r="J571"/>
    </row>
    <row r="572" spans="4:10" x14ac:dyDescent="0.25">
      <c r="D572"/>
      <c r="E572"/>
      <c r="J572"/>
    </row>
    <row r="573" spans="4:10" x14ac:dyDescent="0.25">
      <c r="D573"/>
      <c r="E573"/>
      <c r="J573"/>
    </row>
    <row r="574" spans="4:10" x14ac:dyDescent="0.25">
      <c r="D574"/>
      <c r="E574"/>
      <c r="J574"/>
    </row>
    <row r="575" spans="4:10" x14ac:dyDescent="0.25">
      <c r="D575"/>
      <c r="E575"/>
      <c r="J575"/>
    </row>
    <row r="576" spans="4:10" x14ac:dyDescent="0.25">
      <c r="D576"/>
      <c r="E576"/>
      <c r="J576"/>
    </row>
    <row r="577" spans="4:10" x14ac:dyDescent="0.25">
      <c r="D577"/>
      <c r="E577"/>
      <c r="J577"/>
    </row>
    <row r="578" spans="4:10" x14ac:dyDescent="0.25">
      <c r="D578"/>
      <c r="E578"/>
      <c r="J578"/>
    </row>
    <row r="579" spans="4:10" x14ac:dyDescent="0.25">
      <c r="D579"/>
      <c r="E579"/>
      <c r="J579"/>
    </row>
    <row r="580" spans="4:10" x14ac:dyDescent="0.25">
      <c r="D580"/>
      <c r="E580"/>
      <c r="J580"/>
    </row>
    <row r="581" spans="4:10" x14ac:dyDescent="0.25">
      <c r="D581"/>
      <c r="E581"/>
      <c r="J581"/>
    </row>
    <row r="582" spans="4:10" x14ac:dyDescent="0.25">
      <c r="D582"/>
      <c r="E582"/>
      <c r="J582"/>
    </row>
    <row r="583" spans="4:10" x14ac:dyDescent="0.25">
      <c r="D583"/>
      <c r="E583"/>
      <c r="J583"/>
    </row>
    <row r="584" spans="4:10" x14ac:dyDescent="0.25">
      <c r="D584"/>
      <c r="E584"/>
      <c r="J584"/>
    </row>
    <row r="585" spans="4:10" x14ac:dyDescent="0.25">
      <c r="D585"/>
      <c r="E585"/>
      <c r="J585"/>
    </row>
    <row r="586" spans="4:10" x14ac:dyDescent="0.25">
      <c r="D586"/>
      <c r="E586"/>
      <c r="J586"/>
    </row>
    <row r="587" spans="4:10" x14ac:dyDescent="0.25">
      <c r="D587"/>
      <c r="E587"/>
      <c r="J587"/>
    </row>
    <row r="588" spans="4:10" x14ac:dyDescent="0.25">
      <c r="D588"/>
      <c r="E588"/>
      <c r="J588"/>
    </row>
    <row r="589" spans="4:10" x14ac:dyDescent="0.25">
      <c r="D589"/>
      <c r="E589"/>
      <c r="J589"/>
    </row>
    <row r="590" spans="4:10" x14ac:dyDescent="0.25">
      <c r="D590"/>
      <c r="E590"/>
      <c r="J590"/>
    </row>
    <row r="591" spans="4:10" x14ac:dyDescent="0.25">
      <c r="D591"/>
      <c r="E591"/>
      <c r="J591"/>
    </row>
    <row r="592" spans="4:10" x14ac:dyDescent="0.25">
      <c r="D592"/>
      <c r="E592"/>
      <c r="J592"/>
    </row>
    <row r="593" spans="4:10" x14ac:dyDescent="0.25">
      <c r="D593"/>
      <c r="E593"/>
      <c r="J593"/>
    </row>
    <row r="594" spans="4:10" x14ac:dyDescent="0.25">
      <c r="D594"/>
      <c r="E594"/>
      <c r="J594"/>
    </row>
    <row r="595" spans="4:10" x14ac:dyDescent="0.25">
      <c r="D595"/>
      <c r="E595"/>
      <c r="J595"/>
    </row>
    <row r="596" spans="4:10" x14ac:dyDescent="0.25">
      <c r="D596"/>
      <c r="E596"/>
      <c r="J596"/>
    </row>
    <row r="597" spans="4:10" x14ac:dyDescent="0.25">
      <c r="D597"/>
      <c r="E597"/>
      <c r="J597"/>
    </row>
    <row r="598" spans="4:10" x14ac:dyDescent="0.25">
      <c r="D598"/>
      <c r="E598"/>
      <c r="J598"/>
    </row>
    <row r="599" spans="4:10" x14ac:dyDescent="0.25">
      <c r="D599"/>
      <c r="E599"/>
      <c r="J599"/>
    </row>
    <row r="600" spans="4:10" x14ac:dyDescent="0.25">
      <c r="D600"/>
      <c r="E600"/>
      <c r="J600"/>
    </row>
    <row r="601" spans="4:10" x14ac:dyDescent="0.25">
      <c r="D601"/>
      <c r="E601"/>
      <c r="J601"/>
    </row>
    <row r="602" spans="4:10" x14ac:dyDescent="0.25">
      <c r="D602"/>
      <c r="E602"/>
      <c r="J602"/>
    </row>
    <row r="603" spans="4:10" x14ac:dyDescent="0.25">
      <c r="D603"/>
      <c r="E603"/>
      <c r="J603"/>
    </row>
    <row r="604" spans="4:10" x14ac:dyDescent="0.25">
      <c r="D604"/>
      <c r="E604"/>
      <c r="J604"/>
    </row>
    <row r="605" spans="4:10" x14ac:dyDescent="0.25">
      <c r="D605"/>
      <c r="E605"/>
      <c r="J605"/>
    </row>
    <row r="606" spans="4:10" x14ac:dyDescent="0.25">
      <c r="D606"/>
      <c r="E606"/>
      <c r="J606"/>
    </row>
    <row r="607" spans="4:10" x14ac:dyDescent="0.25">
      <c r="D607"/>
      <c r="E607"/>
      <c r="J607"/>
    </row>
    <row r="608" spans="4:10" x14ac:dyDescent="0.25">
      <c r="D608"/>
      <c r="E608"/>
      <c r="J608"/>
    </row>
    <row r="609" spans="4:10" x14ac:dyDescent="0.25">
      <c r="D609"/>
      <c r="E609"/>
      <c r="J609"/>
    </row>
    <row r="610" spans="4:10" x14ac:dyDescent="0.25">
      <c r="D610"/>
      <c r="E610"/>
      <c r="J610"/>
    </row>
    <row r="611" spans="4:10" x14ac:dyDescent="0.25">
      <c r="D611"/>
      <c r="E611"/>
      <c r="J611"/>
    </row>
    <row r="612" spans="4:10" x14ac:dyDescent="0.25">
      <c r="D612"/>
      <c r="E612"/>
      <c r="J612"/>
    </row>
    <row r="613" spans="4:10" x14ac:dyDescent="0.25">
      <c r="D613"/>
      <c r="E613"/>
      <c r="J613"/>
    </row>
    <row r="614" spans="4:10" x14ac:dyDescent="0.25">
      <c r="D614"/>
      <c r="E614"/>
      <c r="J614"/>
    </row>
    <row r="615" spans="4:10" x14ac:dyDescent="0.25">
      <c r="D615"/>
      <c r="E615"/>
      <c r="J615"/>
    </row>
    <row r="616" spans="4:10" x14ac:dyDescent="0.25">
      <c r="D616"/>
      <c r="E616"/>
      <c r="J616"/>
    </row>
    <row r="617" spans="4:10" x14ac:dyDescent="0.25">
      <c r="D617"/>
      <c r="E617"/>
      <c r="J617"/>
    </row>
    <row r="618" spans="4:10" x14ac:dyDescent="0.25">
      <c r="D618"/>
      <c r="E618"/>
      <c r="J618"/>
    </row>
    <row r="619" spans="4:10" x14ac:dyDescent="0.25">
      <c r="D619"/>
      <c r="E619"/>
      <c r="J619"/>
    </row>
    <row r="620" spans="4:10" x14ac:dyDescent="0.25">
      <c r="D620"/>
      <c r="E620"/>
      <c r="J620"/>
    </row>
    <row r="621" spans="4:10" x14ac:dyDescent="0.25">
      <c r="D621"/>
      <c r="E621"/>
      <c r="J621"/>
    </row>
    <row r="622" spans="4:10" x14ac:dyDescent="0.25">
      <c r="D622"/>
      <c r="E622"/>
      <c r="J622"/>
    </row>
    <row r="623" spans="4:10" x14ac:dyDescent="0.25">
      <c r="D623"/>
      <c r="E623"/>
      <c r="J623"/>
    </row>
    <row r="624" spans="4:10" x14ac:dyDescent="0.25">
      <c r="D624"/>
      <c r="E624"/>
      <c r="J624"/>
    </row>
    <row r="625" spans="4:10" x14ac:dyDescent="0.25">
      <c r="D625"/>
      <c r="E625"/>
      <c r="J625"/>
    </row>
    <row r="626" spans="4:10" x14ac:dyDescent="0.25">
      <c r="D626"/>
      <c r="E626"/>
      <c r="J626"/>
    </row>
    <row r="627" spans="4:10" x14ac:dyDescent="0.25">
      <c r="D627"/>
      <c r="E627"/>
      <c r="J627"/>
    </row>
    <row r="628" spans="4:10" x14ac:dyDescent="0.25">
      <c r="D628"/>
      <c r="E628"/>
      <c r="J628"/>
    </row>
    <row r="629" spans="4:10" x14ac:dyDescent="0.25">
      <c r="D629"/>
      <c r="E629"/>
      <c r="J629"/>
    </row>
    <row r="630" spans="4:10" x14ac:dyDescent="0.25">
      <c r="D630"/>
      <c r="E630"/>
      <c r="J630"/>
    </row>
    <row r="631" spans="4:10" x14ac:dyDescent="0.25">
      <c r="D631"/>
      <c r="E631"/>
      <c r="J631"/>
    </row>
    <row r="632" spans="4:10" x14ac:dyDescent="0.25">
      <c r="D632"/>
      <c r="E632"/>
      <c r="J632"/>
    </row>
    <row r="633" spans="4:10" x14ac:dyDescent="0.25">
      <c r="D633"/>
      <c r="E633"/>
      <c r="J633"/>
    </row>
    <row r="634" spans="4:10" x14ac:dyDescent="0.25">
      <c r="D634"/>
      <c r="E634"/>
      <c r="J634"/>
    </row>
    <row r="635" spans="4:10" x14ac:dyDescent="0.25">
      <c r="D635"/>
      <c r="E635"/>
      <c r="J635"/>
    </row>
    <row r="636" spans="4:10" x14ac:dyDescent="0.25">
      <c r="D636"/>
      <c r="E636"/>
      <c r="J636"/>
    </row>
    <row r="637" spans="4:10" x14ac:dyDescent="0.25">
      <c r="D637"/>
      <c r="E637"/>
      <c r="J637"/>
    </row>
    <row r="638" spans="4:10" x14ac:dyDescent="0.25">
      <c r="D638"/>
      <c r="E638"/>
      <c r="J638"/>
    </row>
    <row r="639" spans="4:10" x14ac:dyDescent="0.25">
      <c r="D639"/>
      <c r="E639"/>
      <c r="J639"/>
    </row>
    <row r="640" spans="4:10" x14ac:dyDescent="0.25">
      <c r="D640"/>
      <c r="E640"/>
      <c r="J640"/>
    </row>
    <row r="641" spans="4:10" x14ac:dyDescent="0.25">
      <c r="D641"/>
      <c r="E641"/>
      <c r="J641"/>
    </row>
    <row r="642" spans="4:10" x14ac:dyDescent="0.25">
      <c r="D642"/>
      <c r="E642"/>
      <c r="J642"/>
    </row>
    <row r="643" spans="4:10" x14ac:dyDescent="0.25">
      <c r="D643"/>
      <c r="E643"/>
      <c r="J643"/>
    </row>
    <row r="644" spans="4:10" x14ac:dyDescent="0.25">
      <c r="D644"/>
      <c r="E644"/>
      <c r="J644"/>
    </row>
    <row r="645" spans="4:10" x14ac:dyDescent="0.25">
      <c r="D645"/>
      <c r="E645"/>
      <c r="J645"/>
    </row>
    <row r="646" spans="4:10" x14ac:dyDescent="0.25">
      <c r="D646"/>
      <c r="E646"/>
      <c r="J646"/>
    </row>
    <row r="647" spans="4:10" x14ac:dyDescent="0.25">
      <c r="D647"/>
      <c r="E647"/>
      <c r="J647"/>
    </row>
    <row r="648" spans="4:10" x14ac:dyDescent="0.25">
      <c r="D648"/>
      <c r="E648"/>
      <c r="J648"/>
    </row>
    <row r="649" spans="4:10" x14ac:dyDescent="0.25">
      <c r="D649"/>
      <c r="E649"/>
      <c r="J649"/>
    </row>
    <row r="650" spans="4:10" x14ac:dyDescent="0.25">
      <c r="D650"/>
      <c r="E650"/>
      <c r="J650"/>
    </row>
    <row r="651" spans="4:10" x14ac:dyDescent="0.25">
      <c r="D651"/>
      <c r="E651"/>
      <c r="J651"/>
    </row>
    <row r="652" spans="4:10" x14ac:dyDescent="0.25">
      <c r="D652"/>
      <c r="E652"/>
      <c r="J652"/>
    </row>
    <row r="653" spans="4:10" x14ac:dyDescent="0.25">
      <c r="D653"/>
      <c r="E653"/>
      <c r="J653"/>
    </row>
    <row r="654" spans="4:10" x14ac:dyDescent="0.25">
      <c r="D654"/>
      <c r="E654"/>
      <c r="J654"/>
    </row>
    <row r="655" spans="4:10" x14ac:dyDescent="0.25">
      <c r="D655"/>
      <c r="E655"/>
      <c r="J655"/>
    </row>
    <row r="656" spans="4:10" x14ac:dyDescent="0.25">
      <c r="D656"/>
      <c r="E656"/>
      <c r="J656"/>
    </row>
    <row r="657" spans="4:10" x14ac:dyDescent="0.25">
      <c r="D657"/>
      <c r="E657"/>
      <c r="J657"/>
    </row>
    <row r="658" spans="4:10" x14ac:dyDescent="0.25">
      <c r="D658"/>
      <c r="E658"/>
      <c r="J658"/>
    </row>
    <row r="659" spans="4:10" x14ac:dyDescent="0.25">
      <c r="D659"/>
      <c r="E659"/>
      <c r="J659"/>
    </row>
    <row r="660" spans="4:10" x14ac:dyDescent="0.25">
      <c r="D660"/>
      <c r="E660"/>
      <c r="J660"/>
    </row>
    <row r="661" spans="4:10" x14ac:dyDescent="0.25">
      <c r="D661"/>
      <c r="E661"/>
      <c r="J661"/>
    </row>
    <row r="662" spans="4:10" x14ac:dyDescent="0.25">
      <c r="D662"/>
      <c r="E662"/>
      <c r="J662"/>
    </row>
    <row r="663" spans="4:10" x14ac:dyDescent="0.25">
      <c r="D663"/>
      <c r="E663"/>
      <c r="J663"/>
    </row>
    <row r="664" spans="4:10" x14ac:dyDescent="0.25">
      <c r="D664"/>
      <c r="E664"/>
      <c r="J664"/>
    </row>
    <row r="665" spans="4:10" x14ac:dyDescent="0.25">
      <c r="D665"/>
      <c r="E665"/>
      <c r="J665"/>
    </row>
    <row r="666" spans="4:10" x14ac:dyDescent="0.25">
      <c r="D666"/>
      <c r="E666"/>
      <c r="J666"/>
    </row>
    <row r="667" spans="4:10" x14ac:dyDescent="0.25">
      <c r="D667"/>
      <c r="E667"/>
      <c r="J667"/>
    </row>
    <row r="668" spans="4:10" x14ac:dyDescent="0.25">
      <c r="D668"/>
      <c r="E668"/>
      <c r="J668"/>
    </row>
    <row r="669" spans="4:10" x14ac:dyDescent="0.25">
      <c r="D669"/>
      <c r="E669"/>
      <c r="J669"/>
    </row>
    <row r="670" spans="4:10" x14ac:dyDescent="0.25">
      <c r="D670"/>
      <c r="E670"/>
      <c r="J670"/>
    </row>
    <row r="671" spans="4:10" x14ac:dyDescent="0.25">
      <c r="D671"/>
      <c r="E671"/>
      <c r="J671"/>
    </row>
    <row r="672" spans="4:10" x14ac:dyDescent="0.25">
      <c r="D672"/>
      <c r="E672"/>
      <c r="J672"/>
    </row>
    <row r="673" spans="4:10" x14ac:dyDescent="0.25">
      <c r="D673"/>
      <c r="E673"/>
      <c r="J673"/>
    </row>
    <row r="674" spans="4:10" x14ac:dyDescent="0.25">
      <c r="D674"/>
      <c r="E674"/>
      <c r="J674"/>
    </row>
    <row r="675" spans="4:10" x14ac:dyDescent="0.25">
      <c r="D675"/>
      <c r="E675"/>
      <c r="J675"/>
    </row>
    <row r="676" spans="4:10" x14ac:dyDescent="0.25">
      <c r="D676"/>
      <c r="E676"/>
      <c r="J676"/>
    </row>
    <row r="677" spans="4:10" x14ac:dyDescent="0.25">
      <c r="D677"/>
      <c r="E677"/>
      <c r="J677"/>
    </row>
    <row r="678" spans="4:10" x14ac:dyDescent="0.25">
      <c r="D678"/>
      <c r="E678"/>
      <c r="J678"/>
    </row>
    <row r="679" spans="4:10" x14ac:dyDescent="0.25">
      <c r="D679"/>
      <c r="E679"/>
      <c r="J679"/>
    </row>
    <row r="680" spans="4:10" x14ac:dyDescent="0.25">
      <c r="D680"/>
      <c r="E680"/>
      <c r="J680"/>
    </row>
    <row r="681" spans="4:10" x14ac:dyDescent="0.25">
      <c r="D681"/>
      <c r="E681"/>
      <c r="J681"/>
    </row>
    <row r="682" spans="4:10" x14ac:dyDescent="0.25">
      <c r="D682"/>
      <c r="E682"/>
      <c r="J682"/>
    </row>
    <row r="683" spans="4:10" x14ac:dyDescent="0.25">
      <c r="D683"/>
      <c r="E683"/>
      <c r="J683"/>
    </row>
    <row r="684" spans="4:10" x14ac:dyDescent="0.25">
      <c r="D684"/>
      <c r="E684"/>
      <c r="J684"/>
    </row>
    <row r="685" spans="4:10" x14ac:dyDescent="0.25">
      <c r="D685"/>
      <c r="E685"/>
      <c r="J685"/>
    </row>
    <row r="686" spans="4:10" x14ac:dyDescent="0.25">
      <c r="D686"/>
      <c r="E686"/>
      <c r="J686"/>
    </row>
    <row r="687" spans="4:10" x14ac:dyDescent="0.25">
      <c r="D687"/>
      <c r="E687"/>
      <c r="J687"/>
    </row>
    <row r="688" spans="4:10" x14ac:dyDescent="0.25">
      <c r="D688"/>
      <c r="E688"/>
      <c r="J688"/>
    </row>
    <row r="689" spans="4:10" x14ac:dyDescent="0.25">
      <c r="D689"/>
      <c r="E689"/>
      <c r="J689"/>
    </row>
    <row r="690" spans="4:10" x14ac:dyDescent="0.25">
      <c r="D690"/>
      <c r="E690"/>
      <c r="J690"/>
    </row>
    <row r="691" spans="4:10" x14ac:dyDescent="0.25">
      <c r="D691"/>
      <c r="E691"/>
      <c r="J691"/>
    </row>
    <row r="692" spans="4:10" x14ac:dyDescent="0.25">
      <c r="D692"/>
      <c r="E692"/>
      <c r="J692"/>
    </row>
    <row r="693" spans="4:10" x14ac:dyDescent="0.25">
      <c r="D693"/>
      <c r="E693"/>
      <c r="J693"/>
    </row>
    <row r="694" spans="4:10" x14ac:dyDescent="0.25">
      <c r="D694"/>
      <c r="E694"/>
      <c r="J694"/>
    </row>
    <row r="695" spans="4:10" x14ac:dyDescent="0.25">
      <c r="D695"/>
      <c r="E695"/>
      <c r="J695"/>
    </row>
    <row r="696" spans="4:10" x14ac:dyDescent="0.25">
      <c r="D696"/>
      <c r="E696"/>
      <c r="J696"/>
    </row>
    <row r="697" spans="4:10" x14ac:dyDescent="0.25">
      <c r="D697"/>
      <c r="E697"/>
      <c r="J697"/>
    </row>
    <row r="698" spans="4:10" x14ac:dyDescent="0.25">
      <c r="D698"/>
      <c r="E698"/>
      <c r="J698"/>
    </row>
    <row r="699" spans="4:10" x14ac:dyDescent="0.25">
      <c r="D699"/>
      <c r="E699"/>
      <c r="J699"/>
    </row>
    <row r="700" spans="4:10" x14ac:dyDescent="0.25">
      <c r="D700"/>
      <c r="E700"/>
      <c r="J700"/>
    </row>
    <row r="701" spans="4:10" x14ac:dyDescent="0.25">
      <c r="D701"/>
      <c r="E701"/>
      <c r="J701"/>
    </row>
    <row r="702" spans="4:10" x14ac:dyDescent="0.25">
      <c r="D702"/>
      <c r="E702"/>
      <c r="J702"/>
    </row>
    <row r="703" spans="4:10" x14ac:dyDescent="0.25">
      <c r="D703"/>
      <c r="E703"/>
      <c r="J703"/>
    </row>
    <row r="704" spans="4:10" x14ac:dyDescent="0.25">
      <c r="D704"/>
      <c r="E704"/>
      <c r="J704"/>
    </row>
    <row r="705" spans="4:10" x14ac:dyDescent="0.25">
      <c r="D705"/>
      <c r="E705"/>
      <c r="J705"/>
    </row>
    <row r="706" spans="4:10" x14ac:dyDescent="0.25">
      <c r="D706"/>
      <c r="E706"/>
      <c r="J706"/>
    </row>
    <row r="707" spans="4:10" x14ac:dyDescent="0.25">
      <c r="D707"/>
      <c r="E707"/>
      <c r="J707"/>
    </row>
    <row r="708" spans="4:10" x14ac:dyDescent="0.25">
      <c r="D708"/>
      <c r="E708"/>
      <c r="J708"/>
    </row>
    <row r="709" spans="4:10" x14ac:dyDescent="0.25">
      <c r="D709"/>
      <c r="E709"/>
      <c r="J709"/>
    </row>
    <row r="710" spans="4:10" x14ac:dyDescent="0.25">
      <c r="D710"/>
      <c r="E710"/>
      <c r="J710"/>
    </row>
    <row r="711" spans="4:10" x14ac:dyDescent="0.25">
      <c r="D711"/>
      <c r="E711"/>
      <c r="J711"/>
    </row>
    <row r="712" spans="4:10" x14ac:dyDescent="0.25">
      <c r="D712"/>
      <c r="E712"/>
      <c r="J712"/>
    </row>
    <row r="713" spans="4:10" x14ac:dyDescent="0.25">
      <c r="D713"/>
      <c r="E713"/>
      <c r="J713"/>
    </row>
    <row r="714" spans="4:10" x14ac:dyDescent="0.25">
      <c r="D714"/>
      <c r="E714"/>
      <c r="J714"/>
    </row>
    <row r="715" spans="4:10" x14ac:dyDescent="0.25">
      <c r="D715"/>
      <c r="E715"/>
      <c r="J715"/>
    </row>
    <row r="716" spans="4:10" x14ac:dyDescent="0.25">
      <c r="D716"/>
      <c r="E716"/>
      <c r="J716"/>
    </row>
    <row r="717" spans="4:10" x14ac:dyDescent="0.25">
      <c r="D717"/>
      <c r="E717"/>
      <c r="J717"/>
    </row>
    <row r="718" spans="4:10" x14ac:dyDescent="0.25">
      <c r="D718"/>
      <c r="E718"/>
      <c r="J718"/>
    </row>
    <row r="719" spans="4:10" x14ac:dyDescent="0.25">
      <c r="D719"/>
      <c r="E719"/>
      <c r="J719"/>
    </row>
    <row r="720" spans="4:10" x14ac:dyDescent="0.25">
      <c r="D720"/>
      <c r="E720"/>
      <c r="J720"/>
    </row>
    <row r="721" spans="4:10" x14ac:dyDescent="0.25">
      <c r="D721"/>
      <c r="E721"/>
      <c r="J721"/>
    </row>
    <row r="722" spans="4:10" x14ac:dyDescent="0.25">
      <c r="D722"/>
      <c r="E722"/>
      <c r="J722"/>
    </row>
    <row r="723" spans="4:10" x14ac:dyDescent="0.25">
      <c r="D723"/>
      <c r="E723"/>
      <c r="J723"/>
    </row>
    <row r="724" spans="4:10" x14ac:dyDescent="0.25">
      <c r="D724"/>
      <c r="E724"/>
      <c r="J724"/>
    </row>
    <row r="725" spans="4:10" x14ac:dyDescent="0.25">
      <c r="D725"/>
      <c r="E725"/>
      <c r="J725"/>
    </row>
    <row r="726" spans="4:10" x14ac:dyDescent="0.25">
      <c r="D726"/>
      <c r="E726"/>
      <c r="J726"/>
    </row>
    <row r="727" spans="4:10" x14ac:dyDescent="0.25">
      <c r="D727"/>
      <c r="E727"/>
      <c r="J727"/>
    </row>
    <row r="728" spans="4:10" x14ac:dyDescent="0.25">
      <c r="D728"/>
      <c r="E728"/>
      <c r="J728"/>
    </row>
    <row r="729" spans="4:10" x14ac:dyDescent="0.25">
      <c r="D729"/>
      <c r="E729"/>
      <c r="J729"/>
    </row>
    <row r="730" spans="4:10" x14ac:dyDescent="0.25">
      <c r="D730"/>
      <c r="E730"/>
      <c r="J730"/>
    </row>
    <row r="731" spans="4:10" x14ac:dyDescent="0.25">
      <c r="D731"/>
      <c r="E731"/>
      <c r="J731"/>
    </row>
    <row r="732" spans="4:10" x14ac:dyDescent="0.25">
      <c r="D732"/>
      <c r="E732"/>
      <c r="J732"/>
    </row>
    <row r="733" spans="4:10" x14ac:dyDescent="0.25">
      <c r="D733"/>
      <c r="E733"/>
      <c r="J733"/>
    </row>
    <row r="734" spans="4:10" x14ac:dyDescent="0.25">
      <c r="D734"/>
      <c r="E734"/>
      <c r="J734"/>
    </row>
    <row r="735" spans="4:10" x14ac:dyDescent="0.25">
      <c r="D735"/>
      <c r="E735"/>
      <c r="J735"/>
    </row>
    <row r="736" spans="4:10" x14ac:dyDescent="0.25">
      <c r="D736"/>
      <c r="E736"/>
      <c r="J736"/>
    </row>
    <row r="737" spans="4:10" x14ac:dyDescent="0.25">
      <c r="D737"/>
      <c r="E737"/>
      <c r="J737"/>
    </row>
    <row r="738" spans="4:10" x14ac:dyDescent="0.25">
      <c r="D738"/>
      <c r="E738"/>
      <c r="J738"/>
    </row>
    <row r="739" spans="4:10" x14ac:dyDescent="0.25">
      <c r="D739"/>
      <c r="E739"/>
      <c r="J739"/>
    </row>
    <row r="740" spans="4:10" x14ac:dyDescent="0.25">
      <c r="D740"/>
      <c r="E740"/>
      <c r="J740"/>
    </row>
    <row r="741" spans="4:10" x14ac:dyDescent="0.25">
      <c r="D741"/>
      <c r="E741"/>
      <c r="J741"/>
    </row>
    <row r="742" spans="4:10" x14ac:dyDescent="0.25">
      <c r="D742"/>
      <c r="E742"/>
      <c r="J742"/>
    </row>
    <row r="743" spans="4:10" x14ac:dyDescent="0.25">
      <c r="D743"/>
      <c r="E743"/>
      <c r="J743"/>
    </row>
    <row r="744" spans="4:10" x14ac:dyDescent="0.25">
      <c r="D744"/>
      <c r="E744"/>
      <c r="J744"/>
    </row>
    <row r="745" spans="4:10" x14ac:dyDescent="0.25">
      <c r="D745"/>
      <c r="E745"/>
      <c r="J745"/>
    </row>
    <row r="746" spans="4:10" x14ac:dyDescent="0.25">
      <c r="D746"/>
      <c r="E746"/>
      <c r="J746"/>
    </row>
    <row r="747" spans="4:10" x14ac:dyDescent="0.25">
      <c r="D747"/>
      <c r="E747"/>
      <c r="J747"/>
    </row>
    <row r="748" spans="4:10" x14ac:dyDescent="0.25">
      <c r="D748"/>
      <c r="E748"/>
      <c r="J748"/>
    </row>
    <row r="749" spans="4:10" x14ac:dyDescent="0.25">
      <c r="D749"/>
      <c r="E749"/>
      <c r="J749"/>
    </row>
    <row r="750" spans="4:10" x14ac:dyDescent="0.25">
      <c r="D750"/>
      <c r="E750"/>
      <c r="J750"/>
    </row>
    <row r="751" spans="4:10" x14ac:dyDescent="0.25">
      <c r="D751"/>
      <c r="E751"/>
      <c r="J751"/>
    </row>
    <row r="752" spans="4:10" x14ac:dyDescent="0.25">
      <c r="D752"/>
      <c r="E752"/>
      <c r="J752"/>
    </row>
    <row r="753" spans="4:10" x14ac:dyDescent="0.25">
      <c r="D753"/>
      <c r="E753"/>
      <c r="J753"/>
    </row>
    <row r="754" spans="4:10" x14ac:dyDescent="0.25">
      <c r="D754"/>
      <c r="E754"/>
      <c r="J754"/>
    </row>
    <row r="755" spans="4:10" x14ac:dyDescent="0.25">
      <c r="D755"/>
      <c r="E755"/>
      <c r="J755"/>
    </row>
    <row r="756" spans="4:10" x14ac:dyDescent="0.25">
      <c r="D756"/>
      <c r="E756"/>
      <c r="J756"/>
    </row>
    <row r="757" spans="4:10" x14ac:dyDescent="0.25">
      <c r="D757"/>
      <c r="E757"/>
      <c r="J757"/>
    </row>
    <row r="758" spans="4:10" x14ac:dyDescent="0.25">
      <c r="D758"/>
      <c r="E758"/>
      <c r="J758"/>
    </row>
    <row r="759" spans="4:10" x14ac:dyDescent="0.25">
      <c r="D759"/>
      <c r="E759"/>
      <c r="J759"/>
    </row>
    <row r="760" spans="4:10" x14ac:dyDescent="0.25">
      <c r="D760"/>
      <c r="E760"/>
      <c r="J760"/>
    </row>
    <row r="761" spans="4:10" x14ac:dyDescent="0.25">
      <c r="D761"/>
      <c r="E761"/>
      <c r="J761"/>
    </row>
    <row r="762" spans="4:10" x14ac:dyDescent="0.25">
      <c r="D762"/>
      <c r="E762"/>
      <c r="J762"/>
    </row>
    <row r="763" spans="4:10" x14ac:dyDescent="0.25">
      <c r="D763"/>
      <c r="E763"/>
      <c r="J763"/>
    </row>
    <row r="764" spans="4:10" x14ac:dyDescent="0.25">
      <c r="D764"/>
      <c r="E764"/>
      <c r="J764"/>
    </row>
    <row r="765" spans="4:10" x14ac:dyDescent="0.25">
      <c r="D765"/>
      <c r="E765"/>
      <c r="J765"/>
    </row>
    <row r="766" spans="4:10" x14ac:dyDescent="0.25">
      <c r="D766"/>
      <c r="E766"/>
      <c r="J766"/>
    </row>
    <row r="767" spans="4:10" x14ac:dyDescent="0.25">
      <c r="D767"/>
      <c r="E767"/>
      <c r="J767"/>
    </row>
    <row r="768" spans="4:10" x14ac:dyDescent="0.25">
      <c r="D768"/>
      <c r="E768"/>
      <c r="J768"/>
    </row>
    <row r="769" spans="4:10" x14ac:dyDescent="0.25">
      <c r="D769"/>
      <c r="E769"/>
      <c r="J769"/>
    </row>
    <row r="770" spans="4:10" x14ac:dyDescent="0.25">
      <c r="D770"/>
      <c r="E770"/>
      <c r="J770"/>
    </row>
    <row r="771" spans="4:10" x14ac:dyDescent="0.25">
      <c r="D771"/>
      <c r="E771"/>
      <c r="J771"/>
    </row>
    <row r="772" spans="4:10" x14ac:dyDescent="0.25">
      <c r="D772"/>
      <c r="E772"/>
      <c r="J772"/>
    </row>
    <row r="773" spans="4:10" x14ac:dyDescent="0.25">
      <c r="D773"/>
      <c r="E773"/>
      <c r="J773"/>
    </row>
    <row r="774" spans="4:10" x14ac:dyDescent="0.25">
      <c r="D774"/>
      <c r="E774"/>
      <c r="J774"/>
    </row>
    <row r="775" spans="4:10" x14ac:dyDescent="0.25">
      <c r="D775"/>
      <c r="E775"/>
      <c r="J775"/>
    </row>
    <row r="776" spans="4:10" x14ac:dyDescent="0.25">
      <c r="D776"/>
      <c r="E776"/>
      <c r="J776"/>
    </row>
    <row r="777" spans="4:10" x14ac:dyDescent="0.25">
      <c r="D777"/>
      <c r="E777"/>
      <c r="J777"/>
    </row>
    <row r="778" spans="4:10" x14ac:dyDescent="0.25">
      <c r="D778"/>
      <c r="E778"/>
      <c r="J778"/>
    </row>
    <row r="779" spans="4:10" x14ac:dyDescent="0.25">
      <c r="D779"/>
      <c r="E779"/>
      <c r="J779"/>
    </row>
    <row r="780" spans="4:10" x14ac:dyDescent="0.25">
      <c r="D780"/>
      <c r="E780"/>
      <c r="J780"/>
    </row>
    <row r="781" spans="4:10" x14ac:dyDescent="0.25">
      <c r="D781"/>
      <c r="E781"/>
      <c r="J781"/>
    </row>
    <row r="782" spans="4:10" x14ac:dyDescent="0.25">
      <c r="D782"/>
      <c r="E782"/>
      <c r="J782"/>
    </row>
    <row r="783" spans="4:10" x14ac:dyDescent="0.25">
      <c r="D783"/>
      <c r="E783"/>
      <c r="J783"/>
    </row>
    <row r="784" spans="4:10" x14ac:dyDescent="0.25">
      <c r="D784"/>
      <c r="E784"/>
      <c r="J784"/>
    </row>
    <row r="785" spans="4:10" x14ac:dyDescent="0.25">
      <c r="D785"/>
      <c r="E785"/>
      <c r="J785"/>
    </row>
    <row r="786" spans="4:10" x14ac:dyDescent="0.25">
      <c r="D786"/>
      <c r="E786"/>
      <c r="J786"/>
    </row>
    <row r="787" spans="4:10" x14ac:dyDescent="0.25">
      <c r="D787"/>
      <c r="E787"/>
      <c r="J787"/>
    </row>
    <row r="788" spans="4:10" x14ac:dyDescent="0.25">
      <c r="D788"/>
      <c r="E788"/>
      <c r="J788"/>
    </row>
    <row r="789" spans="4:10" x14ac:dyDescent="0.25">
      <c r="D789"/>
      <c r="E789"/>
      <c r="J789"/>
    </row>
    <row r="790" spans="4:10" x14ac:dyDescent="0.25">
      <c r="D790"/>
      <c r="E790"/>
      <c r="J790"/>
    </row>
    <row r="791" spans="4:10" x14ac:dyDescent="0.25">
      <c r="D791"/>
      <c r="E791"/>
      <c r="J791"/>
    </row>
    <row r="792" spans="4:10" x14ac:dyDescent="0.25">
      <c r="D792"/>
      <c r="E792"/>
      <c r="J792"/>
    </row>
    <row r="793" spans="4:10" x14ac:dyDescent="0.25">
      <c r="D793"/>
      <c r="E793"/>
      <c r="J793"/>
    </row>
    <row r="794" spans="4:10" x14ac:dyDescent="0.25">
      <c r="D794"/>
      <c r="E794"/>
      <c r="J794"/>
    </row>
    <row r="795" spans="4:10" x14ac:dyDescent="0.25">
      <c r="D795"/>
      <c r="E795"/>
      <c r="J795"/>
    </row>
    <row r="796" spans="4:10" x14ac:dyDescent="0.25">
      <c r="D796"/>
      <c r="E796"/>
      <c r="J796"/>
    </row>
    <row r="797" spans="4:10" x14ac:dyDescent="0.25">
      <c r="D797"/>
      <c r="E797"/>
      <c r="J797"/>
    </row>
    <row r="798" spans="4:10" x14ac:dyDescent="0.25">
      <c r="D798"/>
      <c r="E798"/>
      <c r="J798"/>
    </row>
    <row r="799" spans="4:10" x14ac:dyDescent="0.25">
      <c r="D799"/>
      <c r="E799"/>
      <c r="J799"/>
    </row>
    <row r="800" spans="4:10" x14ac:dyDescent="0.25">
      <c r="D800"/>
      <c r="E800"/>
      <c r="J800"/>
    </row>
    <row r="801" spans="4:10" x14ac:dyDescent="0.25">
      <c r="D801"/>
      <c r="E801"/>
      <c r="J801"/>
    </row>
    <row r="802" spans="4:10" x14ac:dyDescent="0.25">
      <c r="D802"/>
      <c r="E802"/>
      <c r="J802"/>
    </row>
    <row r="803" spans="4:10" x14ac:dyDescent="0.25">
      <c r="D803"/>
      <c r="E803"/>
      <c r="J803"/>
    </row>
    <row r="804" spans="4:10" x14ac:dyDescent="0.25">
      <c r="D804"/>
      <c r="E804"/>
      <c r="J804"/>
    </row>
    <row r="805" spans="4:10" x14ac:dyDescent="0.25">
      <c r="D805"/>
      <c r="E805"/>
      <c r="J805"/>
    </row>
    <row r="806" spans="4:10" x14ac:dyDescent="0.25">
      <c r="D806"/>
      <c r="E806"/>
      <c r="J806"/>
    </row>
    <row r="807" spans="4:10" x14ac:dyDescent="0.25">
      <c r="D807"/>
      <c r="E807"/>
      <c r="J807"/>
    </row>
    <row r="808" spans="4:10" x14ac:dyDescent="0.25">
      <c r="D808"/>
      <c r="E808"/>
      <c r="J808"/>
    </row>
    <row r="809" spans="4:10" x14ac:dyDescent="0.25">
      <c r="D809"/>
      <c r="E809"/>
      <c r="J809"/>
    </row>
    <row r="810" spans="4:10" x14ac:dyDescent="0.25">
      <c r="D810"/>
      <c r="E810"/>
      <c r="J810"/>
    </row>
    <row r="811" spans="4:10" x14ac:dyDescent="0.25">
      <c r="D811"/>
      <c r="E811"/>
      <c r="J811"/>
    </row>
    <row r="812" spans="4:10" x14ac:dyDescent="0.25">
      <c r="D812"/>
      <c r="E812"/>
      <c r="J812"/>
    </row>
    <row r="813" spans="4:10" x14ac:dyDescent="0.25">
      <c r="D813"/>
      <c r="E813"/>
      <c r="J813"/>
    </row>
    <row r="814" spans="4:10" x14ac:dyDescent="0.25">
      <c r="D814"/>
      <c r="E814"/>
      <c r="J814"/>
    </row>
    <row r="815" spans="4:10" x14ac:dyDescent="0.25">
      <c r="D815"/>
      <c r="E815"/>
      <c r="J815"/>
    </row>
    <row r="816" spans="4:10" x14ac:dyDescent="0.25">
      <c r="D816"/>
      <c r="E816"/>
      <c r="J816"/>
    </row>
    <row r="817" spans="4:10" x14ac:dyDescent="0.25">
      <c r="D817"/>
      <c r="E817"/>
      <c r="J817"/>
    </row>
    <row r="818" spans="4:10" x14ac:dyDescent="0.25">
      <c r="D818"/>
      <c r="E818"/>
      <c r="J818"/>
    </row>
    <row r="819" spans="4:10" x14ac:dyDescent="0.25">
      <c r="D819"/>
      <c r="E819"/>
      <c r="J819"/>
    </row>
    <row r="820" spans="4:10" x14ac:dyDescent="0.25">
      <c r="D820"/>
      <c r="E820"/>
      <c r="J820"/>
    </row>
    <row r="821" spans="4:10" x14ac:dyDescent="0.25">
      <c r="D821"/>
      <c r="E821"/>
      <c r="J821"/>
    </row>
    <row r="822" spans="4:10" x14ac:dyDescent="0.25">
      <c r="D822"/>
      <c r="E822"/>
      <c r="J822"/>
    </row>
    <row r="823" spans="4:10" x14ac:dyDescent="0.25">
      <c r="D823"/>
      <c r="E823"/>
      <c r="J823"/>
    </row>
    <row r="824" spans="4:10" x14ac:dyDescent="0.25">
      <c r="D824"/>
      <c r="E824"/>
      <c r="J824"/>
    </row>
    <row r="825" spans="4:10" x14ac:dyDescent="0.25">
      <c r="D825"/>
      <c r="E825"/>
      <c r="J825"/>
    </row>
    <row r="826" spans="4:10" x14ac:dyDescent="0.25">
      <c r="D826"/>
      <c r="E826"/>
      <c r="J826"/>
    </row>
    <row r="827" spans="4:10" x14ac:dyDescent="0.25">
      <c r="D827"/>
      <c r="E827"/>
      <c r="J827"/>
    </row>
    <row r="828" spans="4:10" x14ac:dyDescent="0.25">
      <c r="D828"/>
      <c r="E828"/>
      <c r="J828"/>
    </row>
    <row r="829" spans="4:10" x14ac:dyDescent="0.25">
      <c r="D829"/>
      <c r="E829"/>
      <c r="J829"/>
    </row>
    <row r="830" spans="4:10" x14ac:dyDescent="0.25">
      <c r="D830"/>
      <c r="E830"/>
      <c r="J830"/>
    </row>
    <row r="831" spans="4:10" x14ac:dyDescent="0.25">
      <c r="D831"/>
      <c r="E831"/>
      <c r="J831"/>
    </row>
    <row r="832" spans="4:10" x14ac:dyDescent="0.25">
      <c r="D832"/>
      <c r="E832"/>
      <c r="J832"/>
    </row>
    <row r="833" spans="4:10" x14ac:dyDescent="0.25">
      <c r="D833"/>
      <c r="E833"/>
      <c r="J833"/>
    </row>
    <row r="834" spans="4:10" x14ac:dyDescent="0.25">
      <c r="D834"/>
      <c r="E834"/>
      <c r="J834"/>
    </row>
    <row r="835" spans="4:10" x14ac:dyDescent="0.25">
      <c r="D835"/>
      <c r="E835"/>
      <c r="J835"/>
    </row>
    <row r="836" spans="4:10" x14ac:dyDescent="0.25">
      <c r="D836"/>
      <c r="E836"/>
      <c r="J836"/>
    </row>
    <row r="837" spans="4:10" x14ac:dyDescent="0.25">
      <c r="D837"/>
      <c r="E837"/>
      <c r="J837"/>
    </row>
    <row r="838" spans="4:10" x14ac:dyDescent="0.25">
      <c r="D838"/>
      <c r="E838"/>
      <c r="J838"/>
    </row>
    <row r="839" spans="4:10" x14ac:dyDescent="0.25">
      <c r="D839"/>
      <c r="E839"/>
      <c r="J839"/>
    </row>
    <row r="840" spans="4:10" x14ac:dyDescent="0.25">
      <c r="D840"/>
      <c r="E840"/>
      <c r="J840"/>
    </row>
    <row r="841" spans="4:10" x14ac:dyDescent="0.25">
      <c r="D841"/>
      <c r="E841"/>
      <c r="J841"/>
    </row>
    <row r="842" spans="4:10" x14ac:dyDescent="0.25">
      <c r="D842"/>
      <c r="E842"/>
      <c r="J842"/>
    </row>
    <row r="843" spans="4:10" x14ac:dyDescent="0.25">
      <c r="D843"/>
      <c r="E843"/>
      <c r="J843"/>
    </row>
    <row r="844" spans="4:10" x14ac:dyDescent="0.25">
      <c r="D844"/>
      <c r="E844"/>
      <c r="J844"/>
    </row>
    <row r="845" spans="4:10" x14ac:dyDescent="0.25">
      <c r="D845"/>
      <c r="E845"/>
      <c r="J845"/>
    </row>
    <row r="846" spans="4:10" x14ac:dyDescent="0.25">
      <c r="D846"/>
      <c r="E846"/>
      <c r="J846"/>
    </row>
    <row r="847" spans="4:10" x14ac:dyDescent="0.25">
      <c r="D847"/>
      <c r="E847"/>
      <c r="J847"/>
    </row>
    <row r="848" spans="4:10" x14ac:dyDescent="0.25">
      <c r="D848"/>
      <c r="E848"/>
      <c r="J848"/>
    </row>
    <row r="849" spans="4:10" x14ac:dyDescent="0.25">
      <c r="D849"/>
      <c r="E849"/>
      <c r="J849"/>
    </row>
    <row r="850" spans="4:10" x14ac:dyDescent="0.25">
      <c r="D850"/>
      <c r="E850"/>
      <c r="J850"/>
    </row>
    <row r="851" spans="4:10" x14ac:dyDescent="0.25">
      <c r="D851"/>
      <c r="E851"/>
      <c r="J851"/>
    </row>
    <row r="852" spans="4:10" x14ac:dyDescent="0.25">
      <c r="D852"/>
      <c r="E852"/>
      <c r="J852"/>
    </row>
    <row r="853" spans="4:10" x14ac:dyDescent="0.25">
      <c r="D853"/>
      <c r="E853"/>
      <c r="J853"/>
    </row>
    <row r="854" spans="4:10" x14ac:dyDescent="0.25">
      <c r="D854"/>
      <c r="E854"/>
      <c r="J854"/>
    </row>
    <row r="855" spans="4:10" x14ac:dyDescent="0.25">
      <c r="D855"/>
      <c r="E855"/>
      <c r="J855"/>
    </row>
    <row r="856" spans="4:10" x14ac:dyDescent="0.25">
      <c r="D856"/>
      <c r="E856"/>
      <c r="J856"/>
    </row>
    <row r="857" spans="4:10" x14ac:dyDescent="0.25">
      <c r="D857"/>
      <c r="E857"/>
      <c r="J857"/>
    </row>
    <row r="858" spans="4:10" x14ac:dyDescent="0.25">
      <c r="D858"/>
      <c r="E858"/>
      <c r="J858"/>
    </row>
    <row r="859" spans="4:10" x14ac:dyDescent="0.25">
      <c r="D859"/>
      <c r="E859"/>
      <c r="J859"/>
    </row>
    <row r="860" spans="4:10" x14ac:dyDescent="0.25">
      <c r="D860"/>
      <c r="E860"/>
      <c r="J860"/>
    </row>
    <row r="861" spans="4:10" x14ac:dyDescent="0.25">
      <c r="D861"/>
      <c r="E861"/>
      <c r="J861"/>
    </row>
    <row r="862" spans="4:10" x14ac:dyDescent="0.25">
      <c r="D862"/>
      <c r="E862"/>
      <c r="J862"/>
    </row>
    <row r="863" spans="4:10" x14ac:dyDescent="0.25">
      <c r="D863"/>
      <c r="E863"/>
      <c r="J863"/>
    </row>
    <row r="864" spans="4:10" x14ac:dyDescent="0.25">
      <c r="D864"/>
      <c r="E864"/>
      <c r="J864"/>
    </row>
    <row r="865" spans="4:10" x14ac:dyDescent="0.25">
      <c r="D865"/>
      <c r="E865"/>
      <c r="J865"/>
    </row>
    <row r="866" spans="4:10" x14ac:dyDescent="0.25">
      <c r="D866"/>
      <c r="E866"/>
      <c r="J866"/>
    </row>
    <row r="867" spans="4:10" x14ac:dyDescent="0.25">
      <c r="D867"/>
      <c r="E867"/>
      <c r="J867"/>
    </row>
    <row r="868" spans="4:10" x14ac:dyDescent="0.25">
      <c r="D868"/>
      <c r="E868"/>
      <c r="J868"/>
    </row>
    <row r="869" spans="4:10" x14ac:dyDescent="0.25">
      <c r="D869"/>
      <c r="E869"/>
      <c r="J869"/>
    </row>
    <row r="870" spans="4:10" x14ac:dyDescent="0.25">
      <c r="D870"/>
      <c r="E870"/>
      <c r="J870"/>
    </row>
    <row r="871" spans="4:10" x14ac:dyDescent="0.25">
      <c r="D871"/>
      <c r="E871"/>
      <c r="J871"/>
    </row>
    <row r="872" spans="4:10" x14ac:dyDescent="0.25">
      <c r="D872"/>
      <c r="E872"/>
      <c r="J872"/>
    </row>
    <row r="873" spans="4:10" x14ac:dyDescent="0.25">
      <c r="D873"/>
      <c r="E873"/>
      <c r="J873"/>
    </row>
    <row r="874" spans="4:10" x14ac:dyDescent="0.25">
      <c r="D874"/>
      <c r="E874"/>
      <c r="J874"/>
    </row>
    <row r="875" spans="4:10" x14ac:dyDescent="0.25">
      <c r="D875"/>
      <c r="E875"/>
      <c r="J875"/>
    </row>
    <row r="876" spans="4:10" x14ac:dyDescent="0.25">
      <c r="D876"/>
      <c r="E876"/>
      <c r="J876"/>
    </row>
    <row r="877" spans="4:10" x14ac:dyDescent="0.25">
      <c r="D877"/>
      <c r="E877"/>
      <c r="J877"/>
    </row>
    <row r="878" spans="4:10" x14ac:dyDescent="0.25">
      <c r="D878"/>
      <c r="E878"/>
      <c r="J878"/>
    </row>
    <row r="879" spans="4:10" x14ac:dyDescent="0.25">
      <c r="D879"/>
      <c r="E879"/>
      <c r="J879"/>
    </row>
    <row r="880" spans="4:10" x14ac:dyDescent="0.25">
      <c r="D880"/>
      <c r="E880"/>
      <c r="J880"/>
    </row>
    <row r="881" spans="4:10" x14ac:dyDescent="0.25">
      <c r="D881"/>
      <c r="E881"/>
      <c r="J881"/>
    </row>
    <row r="882" spans="4:10" x14ac:dyDescent="0.25">
      <c r="D882"/>
      <c r="E882"/>
      <c r="J882"/>
    </row>
    <row r="883" spans="4:10" x14ac:dyDescent="0.25">
      <c r="D883"/>
      <c r="E883"/>
      <c r="J883"/>
    </row>
    <row r="884" spans="4:10" x14ac:dyDescent="0.25">
      <c r="D884"/>
      <c r="E884"/>
      <c r="J884"/>
    </row>
    <row r="885" spans="4:10" x14ac:dyDescent="0.25">
      <c r="D885"/>
      <c r="E885"/>
      <c r="J885"/>
    </row>
    <row r="886" spans="4:10" x14ac:dyDescent="0.25">
      <c r="D886"/>
      <c r="E886"/>
      <c r="J886"/>
    </row>
    <row r="887" spans="4:10" x14ac:dyDescent="0.25">
      <c r="D887"/>
      <c r="E887"/>
      <c r="J887"/>
    </row>
    <row r="888" spans="4:10" x14ac:dyDescent="0.25">
      <c r="D888"/>
      <c r="E888"/>
      <c r="J888"/>
    </row>
    <row r="889" spans="4:10" x14ac:dyDescent="0.25">
      <c r="D889"/>
      <c r="E889"/>
      <c r="J889"/>
    </row>
    <row r="890" spans="4:10" x14ac:dyDescent="0.25">
      <c r="D890"/>
      <c r="E890"/>
      <c r="J890"/>
    </row>
    <row r="891" spans="4:10" x14ac:dyDescent="0.25">
      <c r="D891"/>
      <c r="E891"/>
      <c r="J891"/>
    </row>
    <row r="892" spans="4:10" x14ac:dyDescent="0.25">
      <c r="D892"/>
      <c r="E892"/>
      <c r="J892"/>
    </row>
    <row r="893" spans="4:10" x14ac:dyDescent="0.25">
      <c r="D893"/>
      <c r="E893"/>
      <c r="J893"/>
    </row>
    <row r="894" spans="4:10" x14ac:dyDescent="0.25">
      <c r="D894"/>
      <c r="E894"/>
      <c r="J894"/>
    </row>
    <row r="895" spans="4:10" x14ac:dyDescent="0.25">
      <c r="D895"/>
      <c r="E895"/>
      <c r="J895"/>
    </row>
    <row r="896" spans="4:10" x14ac:dyDescent="0.25">
      <c r="D896"/>
      <c r="E896"/>
      <c r="J896"/>
    </row>
    <row r="897" spans="4:10" x14ac:dyDescent="0.25">
      <c r="D897"/>
      <c r="E897"/>
      <c r="J897"/>
    </row>
    <row r="898" spans="4:10" x14ac:dyDescent="0.25">
      <c r="D898"/>
      <c r="E898"/>
      <c r="J898"/>
    </row>
    <row r="899" spans="4:10" x14ac:dyDescent="0.25">
      <c r="D899"/>
      <c r="E899"/>
      <c r="J899"/>
    </row>
    <row r="900" spans="4:10" x14ac:dyDescent="0.25">
      <c r="D900"/>
      <c r="E900"/>
      <c r="J900"/>
    </row>
    <row r="901" spans="4:10" x14ac:dyDescent="0.25">
      <c r="D901"/>
      <c r="E901"/>
      <c r="J901"/>
    </row>
    <row r="902" spans="4:10" x14ac:dyDescent="0.25">
      <c r="D902"/>
      <c r="E902"/>
      <c r="J902"/>
    </row>
    <row r="903" spans="4:10" x14ac:dyDescent="0.25">
      <c r="D903"/>
      <c r="E903"/>
      <c r="J903"/>
    </row>
    <row r="904" spans="4:10" x14ac:dyDescent="0.25">
      <c r="D904"/>
      <c r="E904"/>
      <c r="J904"/>
    </row>
    <row r="905" spans="4:10" x14ac:dyDescent="0.25">
      <c r="D905"/>
      <c r="E905"/>
      <c r="J905"/>
    </row>
    <row r="906" spans="4:10" x14ac:dyDescent="0.25">
      <c r="D906"/>
      <c r="E906"/>
      <c r="J906"/>
    </row>
    <row r="907" spans="4:10" x14ac:dyDescent="0.25">
      <c r="D907"/>
      <c r="E907"/>
      <c r="J907"/>
    </row>
    <row r="908" spans="4:10" x14ac:dyDescent="0.25">
      <c r="D908"/>
      <c r="E908"/>
      <c r="J908"/>
    </row>
    <row r="909" spans="4:10" x14ac:dyDescent="0.25">
      <c r="D909"/>
      <c r="E909"/>
      <c r="J909"/>
    </row>
    <row r="910" spans="4:10" x14ac:dyDescent="0.25">
      <c r="D910"/>
      <c r="E910"/>
      <c r="J910"/>
    </row>
    <row r="911" spans="4:10" x14ac:dyDescent="0.25">
      <c r="D911"/>
      <c r="E911"/>
      <c r="J911"/>
    </row>
    <row r="912" spans="4:10" x14ac:dyDescent="0.25">
      <c r="D912"/>
      <c r="E912"/>
      <c r="J912"/>
    </row>
    <row r="913" spans="4:10" x14ac:dyDescent="0.25">
      <c r="D913"/>
      <c r="E913"/>
      <c r="J913"/>
    </row>
    <row r="914" spans="4:10" x14ac:dyDescent="0.25">
      <c r="D914"/>
      <c r="E914"/>
      <c r="J914"/>
    </row>
    <row r="915" spans="4:10" x14ac:dyDescent="0.25">
      <c r="D915"/>
      <c r="E915"/>
      <c r="J915"/>
    </row>
    <row r="916" spans="4:10" x14ac:dyDescent="0.25">
      <c r="D916"/>
      <c r="E916"/>
      <c r="J916"/>
    </row>
    <row r="917" spans="4:10" x14ac:dyDescent="0.25">
      <c r="D917"/>
      <c r="E917"/>
      <c r="J917"/>
    </row>
    <row r="918" spans="4:10" x14ac:dyDescent="0.25">
      <c r="D918"/>
      <c r="E918"/>
      <c r="J918"/>
    </row>
    <row r="919" spans="4:10" x14ac:dyDescent="0.25">
      <c r="D919"/>
      <c r="E919"/>
      <c r="J919"/>
    </row>
    <row r="920" spans="4:10" x14ac:dyDescent="0.25">
      <c r="D920"/>
      <c r="E920"/>
      <c r="J920"/>
    </row>
    <row r="921" spans="4:10" x14ac:dyDescent="0.25">
      <c r="D921"/>
      <c r="E921"/>
      <c r="J921"/>
    </row>
    <row r="922" spans="4:10" x14ac:dyDescent="0.25">
      <c r="D922"/>
      <c r="E922"/>
      <c r="J922"/>
    </row>
    <row r="923" spans="4:10" x14ac:dyDescent="0.25">
      <c r="D923"/>
      <c r="E923"/>
      <c r="J923"/>
    </row>
    <row r="924" spans="4:10" x14ac:dyDescent="0.25">
      <c r="D924"/>
      <c r="E924"/>
      <c r="J924"/>
    </row>
    <row r="925" spans="4:10" x14ac:dyDescent="0.25">
      <c r="D925"/>
      <c r="E925"/>
      <c r="J925"/>
    </row>
    <row r="926" spans="4:10" x14ac:dyDescent="0.25">
      <c r="D926"/>
      <c r="E926"/>
      <c r="J926"/>
    </row>
    <row r="927" spans="4:10" x14ac:dyDescent="0.25">
      <c r="D927"/>
      <c r="E927"/>
      <c r="J927"/>
    </row>
    <row r="928" spans="4:10" x14ac:dyDescent="0.25">
      <c r="D928"/>
      <c r="E928"/>
      <c r="J928"/>
    </row>
    <row r="929" spans="4:10" x14ac:dyDescent="0.25">
      <c r="D929"/>
      <c r="E929"/>
      <c r="J929"/>
    </row>
    <row r="930" spans="4:10" x14ac:dyDescent="0.25">
      <c r="D930"/>
      <c r="E930"/>
      <c r="J930"/>
    </row>
    <row r="931" spans="4:10" x14ac:dyDescent="0.25">
      <c r="D931"/>
      <c r="E931"/>
      <c r="J931"/>
    </row>
    <row r="932" spans="4:10" x14ac:dyDescent="0.25">
      <c r="D932"/>
      <c r="E932"/>
      <c r="J932"/>
    </row>
    <row r="933" spans="4:10" x14ac:dyDescent="0.25">
      <c r="D933"/>
      <c r="E933"/>
      <c r="J933"/>
    </row>
    <row r="934" spans="4:10" x14ac:dyDescent="0.25">
      <c r="D934"/>
      <c r="E934"/>
      <c r="J934"/>
    </row>
    <row r="935" spans="4:10" x14ac:dyDescent="0.25">
      <c r="D935"/>
      <c r="E935"/>
      <c r="J935"/>
    </row>
    <row r="936" spans="4:10" x14ac:dyDescent="0.25">
      <c r="D936"/>
      <c r="E936"/>
      <c r="J936"/>
    </row>
    <row r="937" spans="4:10" x14ac:dyDescent="0.25">
      <c r="D937"/>
      <c r="E937"/>
      <c r="J937"/>
    </row>
    <row r="938" spans="4:10" x14ac:dyDescent="0.25">
      <c r="D938"/>
      <c r="E938"/>
      <c r="J938"/>
    </row>
    <row r="939" spans="4:10" x14ac:dyDescent="0.25">
      <c r="D939"/>
      <c r="E939"/>
      <c r="J939"/>
    </row>
    <row r="940" spans="4:10" x14ac:dyDescent="0.25">
      <c r="D940"/>
      <c r="E940"/>
      <c r="J940"/>
    </row>
    <row r="941" spans="4:10" x14ac:dyDescent="0.25">
      <c r="D941"/>
      <c r="E941"/>
      <c r="J941"/>
    </row>
    <row r="942" spans="4:10" x14ac:dyDescent="0.25">
      <c r="D942"/>
      <c r="E942"/>
      <c r="J942"/>
    </row>
    <row r="943" spans="4:10" x14ac:dyDescent="0.25">
      <c r="D943"/>
      <c r="E943"/>
      <c r="J943"/>
    </row>
    <row r="944" spans="4:10" x14ac:dyDescent="0.25">
      <c r="D944"/>
      <c r="E944"/>
      <c r="J944"/>
    </row>
    <row r="945" spans="4:10" x14ac:dyDescent="0.25">
      <c r="D945"/>
      <c r="E945"/>
      <c r="J945"/>
    </row>
    <row r="946" spans="4:10" x14ac:dyDescent="0.25">
      <c r="D946"/>
      <c r="E946"/>
      <c r="J946"/>
    </row>
    <row r="947" spans="4:10" x14ac:dyDescent="0.25">
      <c r="D947"/>
      <c r="E947"/>
      <c r="J947"/>
    </row>
    <row r="948" spans="4:10" x14ac:dyDescent="0.25">
      <c r="D948"/>
      <c r="E948"/>
      <c r="J948"/>
    </row>
    <row r="949" spans="4:10" x14ac:dyDescent="0.25">
      <c r="D949"/>
      <c r="E949"/>
      <c r="J949"/>
    </row>
    <row r="950" spans="4:10" x14ac:dyDescent="0.25">
      <c r="D950"/>
      <c r="E950"/>
      <c r="J950"/>
    </row>
    <row r="951" spans="4:10" x14ac:dyDescent="0.25">
      <c r="D951"/>
      <c r="E951"/>
      <c r="J951"/>
    </row>
    <row r="952" spans="4:10" x14ac:dyDescent="0.25">
      <c r="D952"/>
      <c r="E952"/>
      <c r="J952"/>
    </row>
    <row r="953" spans="4:10" x14ac:dyDescent="0.25">
      <c r="D953"/>
      <c r="E953"/>
      <c r="J953"/>
    </row>
    <row r="954" spans="4:10" x14ac:dyDescent="0.25">
      <c r="D954"/>
      <c r="E954"/>
      <c r="J954"/>
    </row>
    <row r="955" spans="4:10" x14ac:dyDescent="0.25">
      <c r="D955"/>
      <c r="E955"/>
      <c r="J955"/>
    </row>
    <row r="956" spans="4:10" x14ac:dyDescent="0.25">
      <c r="D956"/>
      <c r="E956"/>
      <c r="J956"/>
    </row>
    <row r="957" spans="4:10" x14ac:dyDescent="0.25">
      <c r="D957"/>
      <c r="E957"/>
      <c r="J957"/>
    </row>
    <row r="958" spans="4:10" x14ac:dyDescent="0.25">
      <c r="D958"/>
      <c r="E958"/>
      <c r="J958"/>
    </row>
    <row r="959" spans="4:10" x14ac:dyDescent="0.25">
      <c r="D959"/>
      <c r="E959"/>
      <c r="J959"/>
    </row>
    <row r="960" spans="4:10" x14ac:dyDescent="0.25">
      <c r="D960"/>
      <c r="E960"/>
      <c r="J960"/>
    </row>
    <row r="961" spans="4:10" x14ac:dyDescent="0.25">
      <c r="D961"/>
      <c r="E961"/>
      <c r="J961"/>
    </row>
    <row r="962" spans="4:10" x14ac:dyDescent="0.25">
      <c r="D962"/>
      <c r="E962"/>
      <c r="J962"/>
    </row>
    <row r="963" spans="4:10" x14ac:dyDescent="0.25">
      <c r="D963"/>
      <c r="E963"/>
      <c r="J963"/>
    </row>
    <row r="964" spans="4:10" x14ac:dyDescent="0.25">
      <c r="D964"/>
      <c r="E964"/>
      <c r="J964"/>
    </row>
    <row r="965" spans="4:10" x14ac:dyDescent="0.25">
      <c r="D965"/>
      <c r="E965"/>
      <c r="J965"/>
    </row>
    <row r="966" spans="4:10" x14ac:dyDescent="0.25">
      <c r="D966"/>
      <c r="E966"/>
      <c r="J966"/>
    </row>
    <row r="967" spans="4:10" x14ac:dyDescent="0.25">
      <c r="D967"/>
      <c r="E967"/>
      <c r="J967"/>
    </row>
    <row r="968" spans="4:10" x14ac:dyDescent="0.25">
      <c r="D968"/>
      <c r="E968"/>
      <c r="J968"/>
    </row>
    <row r="969" spans="4:10" x14ac:dyDescent="0.25">
      <c r="D969"/>
      <c r="E969"/>
      <c r="J969"/>
    </row>
    <row r="970" spans="4:10" x14ac:dyDescent="0.25">
      <c r="D970"/>
      <c r="E970"/>
      <c r="J970"/>
    </row>
    <row r="971" spans="4:10" x14ac:dyDescent="0.25">
      <c r="D971"/>
      <c r="E971"/>
      <c r="J971"/>
    </row>
    <row r="972" spans="4:10" x14ac:dyDescent="0.25">
      <c r="D972"/>
      <c r="E972"/>
      <c r="J972"/>
    </row>
    <row r="973" spans="4:10" x14ac:dyDescent="0.25">
      <c r="D973"/>
      <c r="E973"/>
      <c r="J973"/>
    </row>
    <row r="974" spans="4:10" x14ac:dyDescent="0.25">
      <c r="D974"/>
      <c r="E974"/>
      <c r="J974"/>
    </row>
    <row r="975" spans="4:10" x14ac:dyDescent="0.25">
      <c r="D975"/>
      <c r="E975"/>
      <c r="J975"/>
    </row>
    <row r="976" spans="4:10" x14ac:dyDescent="0.25">
      <c r="D976"/>
      <c r="E976"/>
      <c r="J976"/>
    </row>
    <row r="977" spans="4:10" x14ac:dyDescent="0.25">
      <c r="D977"/>
      <c r="E977"/>
      <c r="J977"/>
    </row>
    <row r="978" spans="4:10" x14ac:dyDescent="0.25">
      <c r="D978"/>
      <c r="E978"/>
      <c r="J978"/>
    </row>
    <row r="979" spans="4:10" x14ac:dyDescent="0.25">
      <c r="D979"/>
      <c r="E979"/>
      <c r="J979"/>
    </row>
    <row r="980" spans="4:10" x14ac:dyDescent="0.25">
      <c r="D980"/>
      <c r="E980"/>
      <c r="J980"/>
    </row>
    <row r="981" spans="4:10" x14ac:dyDescent="0.25">
      <c r="D981"/>
      <c r="E981"/>
      <c r="J981"/>
    </row>
    <row r="982" spans="4:10" x14ac:dyDescent="0.25">
      <c r="D982"/>
      <c r="E982"/>
      <c r="J982"/>
    </row>
    <row r="983" spans="4:10" x14ac:dyDescent="0.25">
      <c r="D983"/>
      <c r="E983"/>
      <c r="J983"/>
    </row>
    <row r="984" spans="4:10" x14ac:dyDescent="0.25">
      <c r="D984"/>
      <c r="E984"/>
      <c r="J984"/>
    </row>
    <row r="985" spans="4:10" x14ac:dyDescent="0.25">
      <c r="D985"/>
      <c r="E985"/>
      <c r="J985"/>
    </row>
    <row r="986" spans="4:10" x14ac:dyDescent="0.25">
      <c r="D986"/>
      <c r="E986"/>
      <c r="J986"/>
    </row>
    <row r="987" spans="4:10" x14ac:dyDescent="0.25">
      <c r="D987"/>
      <c r="E987"/>
      <c r="J987"/>
    </row>
    <row r="988" spans="4:10" x14ac:dyDescent="0.25">
      <c r="D988"/>
      <c r="E988"/>
      <c r="J988"/>
    </row>
    <row r="989" spans="4:10" x14ac:dyDescent="0.25">
      <c r="D989"/>
      <c r="E989"/>
      <c r="J989"/>
    </row>
    <row r="990" spans="4:10" x14ac:dyDescent="0.25">
      <c r="D990"/>
      <c r="E990"/>
      <c r="J990"/>
    </row>
    <row r="991" spans="4:10" x14ac:dyDescent="0.25">
      <c r="D991"/>
      <c r="E991"/>
      <c r="J991"/>
    </row>
    <row r="992" spans="4:10" x14ac:dyDescent="0.25">
      <c r="D992"/>
      <c r="E992"/>
      <c r="J992"/>
    </row>
    <row r="993" spans="4:10" x14ac:dyDescent="0.25">
      <c r="D993"/>
      <c r="E993"/>
      <c r="J993"/>
    </row>
    <row r="994" spans="4:10" x14ac:dyDescent="0.25">
      <c r="D994"/>
      <c r="E994"/>
      <c r="J994"/>
    </row>
    <row r="995" spans="4:10" x14ac:dyDescent="0.25">
      <c r="D995"/>
      <c r="E995"/>
      <c r="J995"/>
    </row>
    <row r="996" spans="4:10" x14ac:dyDescent="0.25">
      <c r="D996"/>
      <c r="E996"/>
      <c r="J996"/>
    </row>
    <row r="997" spans="4:10" x14ac:dyDescent="0.25">
      <c r="D997"/>
      <c r="E997"/>
      <c r="J997"/>
    </row>
    <row r="998" spans="4:10" x14ac:dyDescent="0.25">
      <c r="D998"/>
      <c r="E998"/>
      <c r="J998"/>
    </row>
    <row r="999" spans="4:10" x14ac:dyDescent="0.25">
      <c r="D999"/>
      <c r="E999"/>
      <c r="J999"/>
    </row>
    <row r="1000" spans="4:10" x14ac:dyDescent="0.25">
      <c r="D1000"/>
      <c r="E1000"/>
      <c r="J1000"/>
    </row>
    <row r="1001" spans="4:10" x14ac:dyDescent="0.25">
      <c r="D1001"/>
      <c r="E1001"/>
      <c r="J1001"/>
    </row>
    <row r="1002" spans="4:10" x14ac:dyDescent="0.25">
      <c r="D1002"/>
      <c r="E1002"/>
      <c r="J1002"/>
    </row>
    <row r="1003" spans="4:10" x14ac:dyDescent="0.25">
      <c r="D1003"/>
      <c r="E1003"/>
      <c r="J1003"/>
    </row>
    <row r="1004" spans="4:10" x14ac:dyDescent="0.25">
      <c r="D1004"/>
      <c r="E1004"/>
      <c r="J1004"/>
    </row>
    <row r="1005" spans="4:10" x14ac:dyDescent="0.25">
      <c r="D1005"/>
      <c r="E1005"/>
      <c r="J1005"/>
    </row>
    <row r="1006" spans="4:10" x14ac:dyDescent="0.25">
      <c r="D1006"/>
      <c r="E1006"/>
      <c r="J1006"/>
    </row>
    <row r="1007" spans="4:10" x14ac:dyDescent="0.25">
      <c r="D1007"/>
      <c r="E1007"/>
      <c r="J1007"/>
    </row>
    <row r="1008" spans="4:10" x14ac:dyDescent="0.25">
      <c r="D1008"/>
      <c r="E1008"/>
      <c r="J1008"/>
    </row>
    <row r="1009" spans="4:10" x14ac:dyDescent="0.25">
      <c r="D1009"/>
      <c r="E1009"/>
      <c r="J1009"/>
    </row>
    <row r="1010" spans="4:10" x14ac:dyDescent="0.25">
      <c r="D1010"/>
      <c r="E1010"/>
      <c r="J1010"/>
    </row>
    <row r="1011" spans="4:10" x14ac:dyDescent="0.25">
      <c r="D1011"/>
      <c r="E1011"/>
      <c r="J1011"/>
    </row>
    <row r="1012" spans="4:10" x14ac:dyDescent="0.25">
      <c r="D1012"/>
      <c r="E1012"/>
      <c r="J1012"/>
    </row>
    <row r="1013" spans="4:10" x14ac:dyDescent="0.25">
      <c r="D1013"/>
      <c r="E1013"/>
      <c r="J1013"/>
    </row>
    <row r="1014" spans="4:10" x14ac:dyDescent="0.25">
      <c r="D1014"/>
      <c r="E1014"/>
      <c r="J1014"/>
    </row>
    <row r="1015" spans="4:10" x14ac:dyDescent="0.25">
      <c r="D1015"/>
      <c r="E1015"/>
      <c r="J1015"/>
    </row>
    <row r="1016" spans="4:10" x14ac:dyDescent="0.25">
      <c r="D1016"/>
      <c r="E1016"/>
      <c r="J1016"/>
    </row>
    <row r="1017" spans="4:10" x14ac:dyDescent="0.25">
      <c r="D1017"/>
      <c r="E1017"/>
      <c r="J1017"/>
    </row>
    <row r="1018" spans="4:10" x14ac:dyDescent="0.25">
      <c r="D1018"/>
      <c r="E1018"/>
      <c r="J1018"/>
    </row>
    <row r="1019" spans="4:10" x14ac:dyDescent="0.25">
      <c r="D1019"/>
      <c r="E1019"/>
      <c r="J1019"/>
    </row>
    <row r="1020" spans="4:10" x14ac:dyDescent="0.25">
      <c r="D1020"/>
      <c r="E1020"/>
      <c r="J1020"/>
    </row>
    <row r="1021" spans="4:10" x14ac:dyDescent="0.25">
      <c r="D1021"/>
      <c r="E1021"/>
      <c r="J1021"/>
    </row>
    <row r="1022" spans="4:10" x14ac:dyDescent="0.25">
      <c r="D1022"/>
      <c r="E1022"/>
      <c r="J1022"/>
    </row>
    <row r="1023" spans="4:10" x14ac:dyDescent="0.25">
      <c r="D1023"/>
      <c r="E1023"/>
      <c r="J1023"/>
    </row>
    <row r="1024" spans="4:10" x14ac:dyDescent="0.25">
      <c r="D1024"/>
      <c r="E1024"/>
      <c r="J1024"/>
    </row>
    <row r="1025" spans="4:10" x14ac:dyDescent="0.25">
      <c r="D1025"/>
      <c r="E1025"/>
      <c r="J1025"/>
    </row>
    <row r="1026" spans="4:10" x14ac:dyDescent="0.25">
      <c r="D1026"/>
      <c r="E1026"/>
      <c r="J1026"/>
    </row>
    <row r="1027" spans="4:10" x14ac:dyDescent="0.25">
      <c r="D1027"/>
      <c r="E1027"/>
      <c r="J1027"/>
    </row>
    <row r="1028" spans="4:10" x14ac:dyDescent="0.25">
      <c r="D1028"/>
      <c r="E1028"/>
      <c r="J1028"/>
    </row>
    <row r="1029" spans="4:10" x14ac:dyDescent="0.25">
      <c r="D1029"/>
      <c r="E1029"/>
      <c r="J1029"/>
    </row>
    <row r="1030" spans="4:10" x14ac:dyDescent="0.25">
      <c r="D1030"/>
      <c r="E1030"/>
      <c r="J1030"/>
    </row>
    <row r="1031" spans="4:10" x14ac:dyDescent="0.25">
      <c r="D1031"/>
      <c r="E1031"/>
      <c r="J1031"/>
    </row>
    <row r="1032" spans="4:10" x14ac:dyDescent="0.25">
      <c r="D1032"/>
      <c r="E1032"/>
      <c r="J1032"/>
    </row>
    <row r="1033" spans="4:10" x14ac:dyDescent="0.25">
      <c r="D1033"/>
      <c r="E1033"/>
      <c r="J1033"/>
    </row>
    <row r="1034" spans="4:10" x14ac:dyDescent="0.25">
      <c r="D1034"/>
      <c r="E1034"/>
      <c r="J1034"/>
    </row>
    <row r="1035" spans="4:10" x14ac:dyDescent="0.25">
      <c r="D1035"/>
      <c r="E1035"/>
      <c r="J1035"/>
    </row>
    <row r="1036" spans="4:10" x14ac:dyDescent="0.25">
      <c r="D1036"/>
      <c r="E1036"/>
      <c r="J1036"/>
    </row>
    <row r="1037" spans="4:10" x14ac:dyDescent="0.25">
      <c r="D1037"/>
      <c r="E1037"/>
      <c r="J1037"/>
    </row>
    <row r="1038" spans="4:10" x14ac:dyDescent="0.25">
      <c r="D1038"/>
      <c r="E1038"/>
      <c r="J1038"/>
    </row>
    <row r="1039" spans="4:10" x14ac:dyDescent="0.25">
      <c r="D1039"/>
      <c r="E1039"/>
      <c r="J1039"/>
    </row>
    <row r="1040" spans="4:10" x14ac:dyDescent="0.25">
      <c r="D1040"/>
      <c r="E1040"/>
      <c r="J1040"/>
    </row>
    <row r="1041" spans="4:10" x14ac:dyDescent="0.25">
      <c r="D1041"/>
      <c r="E1041"/>
      <c r="J1041"/>
    </row>
    <row r="1042" spans="4:10" x14ac:dyDescent="0.25">
      <c r="D1042"/>
      <c r="E1042"/>
      <c r="J1042"/>
    </row>
    <row r="1043" spans="4:10" x14ac:dyDescent="0.25">
      <c r="D1043"/>
      <c r="E1043"/>
      <c r="J1043"/>
    </row>
    <row r="1044" spans="4:10" x14ac:dyDescent="0.25">
      <c r="D1044"/>
      <c r="E1044"/>
      <c r="J1044"/>
    </row>
    <row r="1045" spans="4:10" x14ac:dyDescent="0.25">
      <c r="D1045"/>
      <c r="E1045"/>
      <c r="J1045"/>
    </row>
    <row r="1046" spans="4:10" x14ac:dyDescent="0.25">
      <c r="D1046"/>
      <c r="E1046"/>
      <c r="J1046"/>
    </row>
    <row r="1047" spans="4:10" x14ac:dyDescent="0.25">
      <c r="D1047"/>
      <c r="E1047"/>
      <c r="J1047"/>
    </row>
    <row r="1048" spans="4:10" x14ac:dyDescent="0.25">
      <c r="D1048"/>
      <c r="E1048"/>
      <c r="J1048"/>
    </row>
    <row r="1049" spans="4:10" x14ac:dyDescent="0.25">
      <c r="D1049"/>
      <c r="E1049"/>
      <c r="J1049"/>
    </row>
    <row r="1050" spans="4:10" x14ac:dyDescent="0.25">
      <c r="D1050"/>
      <c r="E1050"/>
      <c r="J1050"/>
    </row>
    <row r="1051" spans="4:10" x14ac:dyDescent="0.25">
      <c r="D1051"/>
      <c r="E1051"/>
      <c r="J1051"/>
    </row>
    <row r="1052" spans="4:10" x14ac:dyDescent="0.25">
      <c r="D1052"/>
      <c r="E1052"/>
      <c r="J1052"/>
    </row>
    <row r="1053" spans="4:10" x14ac:dyDescent="0.25">
      <c r="D1053"/>
      <c r="E1053"/>
      <c r="J1053"/>
    </row>
    <row r="1054" spans="4:10" x14ac:dyDescent="0.25">
      <c r="D1054"/>
      <c r="E1054"/>
      <c r="J1054"/>
    </row>
    <row r="1055" spans="4:10" x14ac:dyDescent="0.25">
      <c r="D1055"/>
      <c r="E1055"/>
      <c r="J1055"/>
    </row>
    <row r="1056" spans="4:10" x14ac:dyDescent="0.25">
      <c r="D1056"/>
      <c r="E1056"/>
      <c r="J1056"/>
    </row>
    <row r="1057" spans="4:10" x14ac:dyDescent="0.25">
      <c r="D1057"/>
      <c r="E1057"/>
      <c r="J1057"/>
    </row>
    <row r="1058" spans="4:10" x14ac:dyDescent="0.25">
      <c r="D1058"/>
      <c r="E1058"/>
      <c r="J1058"/>
    </row>
    <row r="1059" spans="4:10" x14ac:dyDescent="0.25">
      <c r="D1059"/>
      <c r="E1059"/>
      <c r="J1059"/>
    </row>
    <row r="1060" spans="4:10" x14ac:dyDescent="0.25">
      <c r="D1060"/>
      <c r="E1060"/>
      <c r="J1060"/>
    </row>
    <row r="1061" spans="4:10" x14ac:dyDescent="0.25">
      <c r="D1061"/>
      <c r="E1061"/>
      <c r="J1061"/>
    </row>
    <row r="1062" spans="4:10" x14ac:dyDescent="0.25">
      <c r="D1062"/>
      <c r="E1062"/>
      <c r="J1062"/>
    </row>
    <row r="1063" spans="4:10" x14ac:dyDescent="0.25">
      <c r="D1063"/>
      <c r="E1063"/>
      <c r="J1063"/>
    </row>
    <row r="1064" spans="4:10" x14ac:dyDescent="0.25">
      <c r="D1064"/>
      <c r="E1064"/>
      <c r="J1064"/>
    </row>
    <row r="1065" spans="4:10" x14ac:dyDescent="0.25">
      <c r="D1065"/>
      <c r="E1065"/>
      <c r="J1065"/>
    </row>
    <row r="1066" spans="4:10" x14ac:dyDescent="0.25">
      <c r="D1066"/>
      <c r="E1066"/>
      <c r="J1066"/>
    </row>
    <row r="1067" spans="4:10" x14ac:dyDescent="0.25">
      <c r="D1067"/>
      <c r="E1067"/>
      <c r="J1067"/>
    </row>
    <row r="1068" spans="4:10" x14ac:dyDescent="0.25">
      <c r="D1068"/>
      <c r="E1068"/>
      <c r="J1068"/>
    </row>
    <row r="1069" spans="4:10" x14ac:dyDescent="0.25">
      <c r="D1069"/>
      <c r="E1069"/>
      <c r="J1069"/>
    </row>
    <row r="1070" spans="4:10" x14ac:dyDescent="0.25">
      <c r="D1070"/>
      <c r="E1070"/>
      <c r="J1070"/>
    </row>
    <row r="1071" spans="4:10" x14ac:dyDescent="0.25">
      <c r="D1071"/>
      <c r="E1071"/>
      <c r="J1071"/>
    </row>
    <row r="1072" spans="4:10" x14ac:dyDescent="0.25">
      <c r="D1072"/>
      <c r="E1072"/>
      <c r="J1072"/>
    </row>
    <row r="1073" spans="4:10" x14ac:dyDescent="0.25">
      <c r="D1073"/>
      <c r="E1073"/>
      <c r="J1073"/>
    </row>
    <row r="1074" spans="4:10" x14ac:dyDescent="0.25">
      <c r="D1074"/>
      <c r="E1074"/>
      <c r="J1074"/>
    </row>
    <row r="1075" spans="4:10" x14ac:dyDescent="0.25">
      <c r="D1075"/>
      <c r="E1075"/>
      <c r="J1075"/>
    </row>
    <row r="1076" spans="4:10" x14ac:dyDescent="0.25">
      <c r="D1076"/>
      <c r="E1076"/>
      <c r="J1076"/>
    </row>
    <row r="1077" spans="4:10" x14ac:dyDescent="0.25">
      <c r="D1077"/>
      <c r="E1077"/>
      <c r="J1077"/>
    </row>
    <row r="1078" spans="4:10" x14ac:dyDescent="0.25">
      <c r="D1078"/>
      <c r="E1078"/>
      <c r="J1078"/>
    </row>
    <row r="1079" spans="4:10" x14ac:dyDescent="0.25">
      <c r="D1079"/>
      <c r="E1079"/>
      <c r="J1079"/>
    </row>
    <row r="1080" spans="4:10" x14ac:dyDescent="0.25">
      <c r="D1080"/>
      <c r="E1080"/>
      <c r="J1080"/>
    </row>
    <row r="1081" spans="4:10" x14ac:dyDescent="0.25">
      <c r="D1081"/>
      <c r="E1081"/>
      <c r="J1081"/>
    </row>
    <row r="1082" spans="4:10" x14ac:dyDescent="0.25">
      <c r="D1082"/>
      <c r="E1082"/>
      <c r="J1082"/>
    </row>
    <row r="1083" spans="4:10" x14ac:dyDescent="0.25">
      <c r="D1083"/>
      <c r="E1083"/>
      <c r="J1083"/>
    </row>
    <row r="1084" spans="4:10" x14ac:dyDescent="0.25">
      <c r="D1084"/>
      <c r="E1084"/>
      <c r="J1084"/>
    </row>
    <row r="1085" spans="4:10" x14ac:dyDescent="0.25">
      <c r="D1085"/>
      <c r="E1085"/>
      <c r="J1085"/>
    </row>
    <row r="1086" spans="4:10" x14ac:dyDescent="0.25">
      <c r="D1086"/>
      <c r="E1086"/>
      <c r="J1086"/>
    </row>
    <row r="1087" spans="4:10" x14ac:dyDescent="0.25">
      <c r="D1087"/>
      <c r="E1087"/>
      <c r="J1087"/>
    </row>
    <row r="1088" spans="4:10" x14ac:dyDescent="0.25">
      <c r="D1088"/>
      <c r="E1088"/>
      <c r="J1088"/>
    </row>
    <row r="1089" spans="4:10" x14ac:dyDescent="0.25">
      <c r="D1089"/>
      <c r="E1089"/>
      <c r="J1089"/>
    </row>
    <row r="1090" spans="4:10" x14ac:dyDescent="0.25">
      <c r="D1090"/>
      <c r="E1090"/>
      <c r="J1090"/>
    </row>
    <row r="1091" spans="4:10" x14ac:dyDescent="0.25">
      <c r="D1091"/>
      <c r="E1091"/>
      <c r="J1091"/>
    </row>
    <row r="1092" spans="4:10" x14ac:dyDescent="0.25">
      <c r="D1092"/>
      <c r="E1092"/>
      <c r="J1092"/>
    </row>
    <row r="1093" spans="4:10" x14ac:dyDescent="0.25">
      <c r="D1093"/>
      <c r="E1093"/>
      <c r="J1093"/>
    </row>
    <row r="1094" spans="4:10" x14ac:dyDescent="0.25">
      <c r="D1094"/>
      <c r="E1094"/>
      <c r="J1094"/>
    </row>
    <row r="1095" spans="4:10" x14ac:dyDescent="0.25">
      <c r="D1095"/>
      <c r="E1095"/>
      <c r="J1095"/>
    </row>
    <row r="1096" spans="4:10" x14ac:dyDescent="0.25">
      <c r="D1096"/>
      <c r="E1096"/>
      <c r="J1096"/>
    </row>
    <row r="1097" spans="4:10" x14ac:dyDescent="0.25">
      <c r="D1097"/>
      <c r="E1097"/>
      <c r="J1097"/>
    </row>
    <row r="1098" spans="4:10" x14ac:dyDescent="0.25">
      <c r="D1098"/>
      <c r="E1098"/>
      <c r="J1098"/>
    </row>
    <row r="1099" spans="4:10" x14ac:dyDescent="0.25">
      <c r="D1099"/>
      <c r="E1099"/>
      <c r="J1099"/>
    </row>
    <row r="1100" spans="4:10" x14ac:dyDescent="0.25">
      <c r="D1100"/>
      <c r="E1100"/>
      <c r="J1100"/>
    </row>
    <row r="1101" spans="4:10" x14ac:dyDescent="0.25">
      <c r="D1101"/>
      <c r="E1101"/>
      <c r="J1101"/>
    </row>
    <row r="1102" spans="4:10" x14ac:dyDescent="0.25">
      <c r="D1102"/>
      <c r="E1102"/>
      <c r="J1102"/>
    </row>
    <row r="1103" spans="4:10" x14ac:dyDescent="0.25">
      <c r="D1103"/>
      <c r="E1103"/>
      <c r="J1103"/>
    </row>
    <row r="1104" spans="4:10" x14ac:dyDescent="0.25">
      <c r="D1104"/>
      <c r="E1104"/>
      <c r="J1104"/>
    </row>
    <row r="1105" spans="4:10" x14ac:dyDescent="0.25">
      <c r="D1105"/>
      <c r="E1105"/>
      <c r="J1105"/>
    </row>
    <row r="1106" spans="4:10" x14ac:dyDescent="0.25">
      <c r="D1106"/>
      <c r="E1106"/>
      <c r="J1106"/>
    </row>
    <row r="1107" spans="4:10" x14ac:dyDescent="0.25">
      <c r="D1107"/>
      <c r="E1107"/>
      <c r="J1107"/>
    </row>
    <row r="1108" spans="4:10" x14ac:dyDescent="0.25">
      <c r="D1108"/>
      <c r="E1108"/>
      <c r="J1108"/>
    </row>
    <row r="1109" spans="4:10" x14ac:dyDescent="0.25">
      <c r="D1109"/>
      <c r="E1109"/>
      <c r="J1109"/>
    </row>
    <row r="1110" spans="4:10" x14ac:dyDescent="0.25">
      <c r="D1110"/>
      <c r="E1110"/>
      <c r="J1110"/>
    </row>
    <row r="1111" spans="4:10" x14ac:dyDescent="0.25">
      <c r="D1111"/>
      <c r="E1111"/>
      <c r="J1111"/>
    </row>
    <row r="1112" spans="4:10" x14ac:dyDescent="0.25">
      <c r="D1112"/>
      <c r="E1112"/>
      <c r="J1112"/>
    </row>
    <row r="1113" spans="4:10" x14ac:dyDescent="0.25">
      <c r="D1113"/>
      <c r="E1113"/>
      <c r="J1113"/>
    </row>
    <row r="1114" spans="4:10" x14ac:dyDescent="0.25">
      <c r="D1114"/>
      <c r="E1114"/>
      <c r="J1114"/>
    </row>
    <row r="1115" spans="4:10" x14ac:dyDescent="0.25">
      <c r="D1115"/>
      <c r="E1115"/>
      <c r="J1115"/>
    </row>
    <row r="1116" spans="4:10" x14ac:dyDescent="0.25">
      <c r="D1116"/>
      <c r="E1116"/>
      <c r="J1116"/>
    </row>
    <row r="1117" spans="4:10" x14ac:dyDescent="0.25">
      <c r="D1117"/>
      <c r="E1117"/>
      <c r="J1117"/>
    </row>
    <row r="1118" spans="4:10" x14ac:dyDescent="0.25">
      <c r="D1118"/>
      <c r="E1118"/>
      <c r="J1118"/>
    </row>
    <row r="1119" spans="4:10" x14ac:dyDescent="0.25">
      <c r="D1119"/>
      <c r="E1119"/>
      <c r="J1119"/>
    </row>
    <row r="1120" spans="4:10" x14ac:dyDescent="0.25">
      <c r="D1120"/>
      <c r="E1120"/>
      <c r="J1120"/>
    </row>
    <row r="1121" spans="4:10" x14ac:dyDescent="0.25">
      <c r="D1121"/>
      <c r="E1121"/>
      <c r="J1121"/>
    </row>
    <row r="1122" spans="4:10" x14ac:dyDescent="0.25">
      <c r="D1122"/>
      <c r="E1122"/>
      <c r="J1122"/>
    </row>
    <row r="1123" spans="4:10" x14ac:dyDescent="0.25">
      <c r="D1123"/>
      <c r="E1123"/>
      <c r="J1123"/>
    </row>
    <row r="1124" spans="4:10" x14ac:dyDescent="0.25">
      <c r="D1124"/>
      <c r="E1124"/>
      <c r="J1124"/>
    </row>
    <row r="1125" spans="4:10" x14ac:dyDescent="0.25">
      <c r="D1125"/>
      <c r="E1125"/>
      <c r="J1125"/>
    </row>
    <row r="1126" spans="4:10" x14ac:dyDescent="0.25">
      <c r="D1126"/>
      <c r="E1126"/>
      <c r="J1126"/>
    </row>
    <row r="1127" spans="4:10" x14ac:dyDescent="0.25">
      <c r="D1127"/>
      <c r="E1127"/>
      <c r="J1127"/>
    </row>
    <row r="1128" spans="4:10" x14ac:dyDescent="0.25">
      <c r="D1128"/>
      <c r="E1128"/>
      <c r="J1128"/>
    </row>
    <row r="1129" spans="4:10" x14ac:dyDescent="0.25">
      <c r="D1129"/>
      <c r="E1129"/>
      <c r="J1129"/>
    </row>
    <row r="1130" spans="4:10" x14ac:dyDescent="0.25">
      <c r="D1130"/>
      <c r="E1130"/>
      <c r="J1130"/>
    </row>
    <row r="1131" spans="4:10" x14ac:dyDescent="0.25">
      <c r="D1131"/>
      <c r="E1131"/>
      <c r="J1131"/>
    </row>
    <row r="1132" spans="4:10" x14ac:dyDescent="0.25">
      <c r="D1132"/>
      <c r="E1132"/>
      <c r="J1132"/>
    </row>
    <row r="1133" spans="4:10" x14ac:dyDescent="0.25">
      <c r="D1133"/>
      <c r="E1133"/>
      <c r="J1133"/>
    </row>
    <row r="1134" spans="4:10" x14ac:dyDescent="0.25">
      <c r="D1134"/>
      <c r="E1134"/>
      <c r="J1134"/>
    </row>
    <row r="1135" spans="4:10" x14ac:dyDescent="0.25">
      <c r="D1135"/>
      <c r="E1135"/>
      <c r="J1135"/>
    </row>
    <row r="1136" spans="4:10" x14ac:dyDescent="0.25">
      <c r="D1136"/>
      <c r="E1136"/>
      <c r="J1136"/>
    </row>
    <row r="1137" spans="4:10" x14ac:dyDescent="0.25">
      <c r="D1137"/>
      <c r="E1137"/>
      <c r="J1137"/>
    </row>
    <row r="1138" spans="4:10" x14ac:dyDescent="0.25">
      <c r="D1138"/>
      <c r="E1138"/>
      <c r="J1138"/>
    </row>
    <row r="1139" spans="4:10" x14ac:dyDescent="0.25">
      <c r="D1139"/>
      <c r="E1139"/>
      <c r="J1139"/>
    </row>
    <row r="1140" spans="4:10" x14ac:dyDescent="0.25">
      <c r="D1140"/>
      <c r="E1140"/>
      <c r="J1140"/>
    </row>
    <row r="1141" spans="4:10" x14ac:dyDescent="0.25">
      <c r="D1141"/>
      <c r="E1141"/>
      <c r="J1141"/>
    </row>
    <row r="1142" spans="4:10" x14ac:dyDescent="0.25">
      <c r="D1142"/>
      <c r="E1142"/>
      <c r="J1142"/>
    </row>
    <row r="1143" spans="4:10" x14ac:dyDescent="0.25">
      <c r="D1143"/>
      <c r="E1143"/>
      <c r="J1143"/>
    </row>
    <row r="1144" spans="4:10" x14ac:dyDescent="0.25">
      <c r="D1144"/>
      <c r="E1144"/>
      <c r="J1144"/>
    </row>
    <row r="1145" spans="4:10" x14ac:dyDescent="0.25">
      <c r="D1145"/>
      <c r="E1145"/>
      <c r="J1145"/>
    </row>
    <row r="1146" spans="4:10" x14ac:dyDescent="0.25">
      <c r="D1146"/>
      <c r="E1146"/>
      <c r="J1146"/>
    </row>
    <row r="1147" spans="4:10" x14ac:dyDescent="0.25">
      <c r="D1147"/>
      <c r="E1147"/>
      <c r="J1147"/>
    </row>
    <row r="1148" spans="4:10" x14ac:dyDescent="0.25">
      <c r="D1148"/>
      <c r="E1148"/>
      <c r="J1148"/>
    </row>
    <row r="1149" spans="4:10" x14ac:dyDescent="0.25">
      <c r="D1149"/>
      <c r="E1149"/>
      <c r="J1149"/>
    </row>
    <row r="1150" spans="4:10" x14ac:dyDescent="0.25">
      <c r="D1150"/>
      <c r="E1150"/>
      <c r="J1150"/>
    </row>
    <row r="1151" spans="4:10" x14ac:dyDescent="0.25">
      <c r="D1151"/>
      <c r="E1151"/>
      <c r="J1151"/>
    </row>
    <row r="1152" spans="4:10" x14ac:dyDescent="0.25">
      <c r="D1152"/>
      <c r="E1152"/>
      <c r="J1152"/>
    </row>
    <row r="1153" spans="4:10" x14ac:dyDescent="0.25">
      <c r="D1153"/>
      <c r="E1153"/>
      <c r="J1153"/>
    </row>
    <row r="1154" spans="4:10" x14ac:dyDescent="0.25">
      <c r="D1154"/>
      <c r="E1154"/>
      <c r="J1154"/>
    </row>
    <row r="1155" spans="4:10" x14ac:dyDescent="0.25">
      <c r="D1155"/>
      <c r="E1155"/>
      <c r="J1155"/>
    </row>
    <row r="1156" spans="4:10" x14ac:dyDescent="0.25">
      <c r="D1156"/>
      <c r="E1156"/>
      <c r="J1156"/>
    </row>
    <row r="1157" spans="4:10" x14ac:dyDescent="0.25">
      <c r="D1157"/>
      <c r="E1157"/>
      <c r="J1157"/>
    </row>
    <row r="1158" spans="4:10" x14ac:dyDescent="0.25">
      <c r="D1158"/>
      <c r="E1158"/>
      <c r="J1158"/>
    </row>
    <row r="1159" spans="4:10" x14ac:dyDescent="0.25">
      <c r="D1159"/>
      <c r="E1159"/>
      <c r="J1159"/>
    </row>
    <row r="1160" spans="4:10" x14ac:dyDescent="0.25">
      <c r="D1160"/>
      <c r="E1160"/>
      <c r="J1160"/>
    </row>
    <row r="1161" spans="4:10" x14ac:dyDescent="0.25">
      <c r="D1161"/>
      <c r="E1161"/>
      <c r="J1161"/>
    </row>
    <row r="1162" spans="4:10" x14ac:dyDescent="0.25">
      <c r="D1162"/>
      <c r="E1162"/>
      <c r="J1162"/>
    </row>
    <row r="1163" spans="4:10" x14ac:dyDescent="0.25">
      <c r="D1163"/>
      <c r="E1163"/>
      <c r="J1163"/>
    </row>
    <row r="1164" spans="4:10" x14ac:dyDescent="0.25">
      <c r="D1164"/>
      <c r="E1164"/>
      <c r="J1164"/>
    </row>
    <row r="1165" spans="4:10" x14ac:dyDescent="0.25">
      <c r="D1165"/>
      <c r="E1165"/>
      <c r="J1165"/>
    </row>
    <row r="1166" spans="4:10" x14ac:dyDescent="0.25">
      <c r="D1166"/>
      <c r="E1166"/>
      <c r="J1166"/>
    </row>
    <row r="1167" spans="4:10" x14ac:dyDescent="0.25">
      <c r="D1167"/>
      <c r="E1167"/>
      <c r="J1167"/>
    </row>
    <row r="1168" spans="4:10" x14ac:dyDescent="0.25">
      <c r="D1168"/>
      <c r="E1168"/>
      <c r="J1168"/>
    </row>
    <row r="1169" spans="4:10" x14ac:dyDescent="0.25">
      <c r="D1169"/>
      <c r="E1169"/>
      <c r="J1169"/>
    </row>
    <row r="1170" spans="4:10" x14ac:dyDescent="0.25">
      <c r="D1170"/>
      <c r="E1170"/>
      <c r="J1170"/>
    </row>
    <row r="1171" spans="4:10" x14ac:dyDescent="0.25">
      <c r="D1171"/>
      <c r="E1171"/>
      <c r="J1171"/>
    </row>
    <row r="1172" spans="4:10" x14ac:dyDescent="0.25">
      <c r="D1172"/>
      <c r="E1172"/>
      <c r="J1172"/>
    </row>
    <row r="1173" spans="4:10" x14ac:dyDescent="0.25">
      <c r="D1173"/>
      <c r="E1173"/>
      <c r="J1173"/>
    </row>
    <row r="1174" spans="4:10" x14ac:dyDescent="0.25">
      <c r="D1174"/>
      <c r="E1174"/>
      <c r="J1174"/>
    </row>
    <row r="1175" spans="4:10" x14ac:dyDescent="0.25">
      <c r="D1175"/>
      <c r="E1175"/>
      <c r="J1175"/>
    </row>
    <row r="1176" spans="4:10" x14ac:dyDescent="0.25">
      <c r="D1176"/>
      <c r="E1176"/>
      <c r="J1176"/>
    </row>
    <row r="1177" spans="4:10" x14ac:dyDescent="0.25">
      <c r="D1177"/>
      <c r="E1177"/>
      <c r="J1177"/>
    </row>
    <row r="1178" spans="4:10" x14ac:dyDescent="0.25">
      <c r="D1178"/>
      <c r="E1178"/>
      <c r="J1178"/>
    </row>
    <row r="1179" spans="4:10" x14ac:dyDescent="0.25">
      <c r="D1179"/>
      <c r="E1179"/>
      <c r="J1179"/>
    </row>
    <row r="1180" spans="4:10" x14ac:dyDescent="0.25">
      <c r="D1180"/>
      <c r="E1180"/>
      <c r="J1180"/>
    </row>
    <row r="1181" spans="4:10" x14ac:dyDescent="0.25">
      <c r="D1181"/>
      <c r="E1181"/>
      <c r="J1181"/>
    </row>
    <row r="1182" spans="4:10" x14ac:dyDescent="0.25">
      <c r="D1182"/>
      <c r="E1182"/>
      <c r="J1182"/>
    </row>
    <row r="1183" spans="4:10" x14ac:dyDescent="0.25">
      <c r="D1183"/>
      <c r="E1183"/>
      <c r="J1183"/>
    </row>
    <row r="1184" spans="4:10" x14ac:dyDescent="0.25">
      <c r="D1184"/>
      <c r="E1184"/>
      <c r="J1184"/>
    </row>
    <row r="1185" spans="4:10" x14ac:dyDescent="0.25">
      <c r="D1185"/>
      <c r="E1185"/>
      <c r="J1185"/>
    </row>
    <row r="1186" spans="4:10" x14ac:dyDescent="0.25">
      <c r="D1186"/>
      <c r="E1186"/>
      <c r="J1186"/>
    </row>
    <row r="1187" spans="4:10" x14ac:dyDescent="0.25">
      <c r="D1187"/>
      <c r="E1187"/>
      <c r="J1187"/>
    </row>
    <row r="1188" spans="4:10" x14ac:dyDescent="0.25">
      <c r="D1188"/>
      <c r="E1188"/>
      <c r="J1188"/>
    </row>
    <row r="1189" spans="4:10" x14ac:dyDescent="0.25">
      <c r="D1189"/>
      <c r="E1189"/>
      <c r="J1189"/>
    </row>
    <row r="1190" spans="4:10" x14ac:dyDescent="0.25">
      <c r="D1190"/>
      <c r="E1190"/>
      <c r="J1190"/>
    </row>
    <row r="1191" spans="4:10" x14ac:dyDescent="0.25">
      <c r="D1191"/>
      <c r="E1191"/>
      <c r="J1191"/>
    </row>
    <row r="1192" spans="4:10" x14ac:dyDescent="0.25">
      <c r="D1192"/>
      <c r="E1192"/>
      <c r="J1192"/>
    </row>
    <row r="1193" spans="4:10" x14ac:dyDescent="0.25">
      <c r="D1193"/>
      <c r="E1193"/>
      <c r="J1193"/>
    </row>
    <row r="1194" spans="4:10" x14ac:dyDescent="0.25">
      <c r="D1194"/>
      <c r="E1194"/>
      <c r="J1194"/>
    </row>
    <row r="1195" spans="4:10" x14ac:dyDescent="0.25">
      <c r="D1195"/>
      <c r="E1195"/>
      <c r="J1195"/>
    </row>
    <row r="1196" spans="4:10" x14ac:dyDescent="0.25">
      <c r="D1196"/>
      <c r="E1196"/>
      <c r="J1196"/>
    </row>
    <row r="1197" spans="4:10" x14ac:dyDescent="0.25">
      <c r="D1197"/>
      <c r="E1197"/>
      <c r="J1197"/>
    </row>
    <row r="1198" spans="4:10" x14ac:dyDescent="0.25">
      <c r="D1198"/>
      <c r="E1198"/>
      <c r="J1198"/>
    </row>
    <row r="1199" spans="4:10" x14ac:dyDescent="0.25">
      <c r="D1199"/>
      <c r="E1199"/>
      <c r="J1199"/>
    </row>
    <row r="1200" spans="4:10" x14ac:dyDescent="0.25">
      <c r="D1200"/>
      <c r="E1200"/>
      <c r="J1200"/>
    </row>
    <row r="1201" spans="4:10" x14ac:dyDescent="0.25">
      <c r="D1201"/>
      <c r="E1201"/>
      <c r="J1201"/>
    </row>
    <row r="1202" spans="4:10" x14ac:dyDescent="0.25">
      <c r="D1202"/>
      <c r="E1202"/>
      <c r="J1202"/>
    </row>
    <row r="1203" spans="4:10" x14ac:dyDescent="0.25">
      <c r="D1203"/>
      <c r="E1203"/>
      <c r="J1203"/>
    </row>
    <row r="1204" spans="4:10" x14ac:dyDescent="0.25">
      <c r="D1204"/>
      <c r="E1204"/>
      <c r="J1204"/>
    </row>
    <row r="1205" spans="4:10" x14ac:dyDescent="0.25">
      <c r="D1205"/>
      <c r="E1205"/>
      <c r="J1205"/>
    </row>
    <row r="1206" spans="4:10" x14ac:dyDescent="0.25">
      <c r="D1206"/>
      <c r="E1206"/>
      <c r="J1206"/>
    </row>
    <row r="1207" spans="4:10" x14ac:dyDescent="0.25">
      <c r="D1207"/>
      <c r="E1207"/>
      <c r="J1207"/>
    </row>
    <row r="1208" spans="4:10" x14ac:dyDescent="0.25">
      <c r="D1208"/>
      <c r="E1208"/>
      <c r="J1208"/>
    </row>
    <row r="1209" spans="4:10" x14ac:dyDescent="0.25">
      <c r="D1209"/>
      <c r="E1209"/>
      <c r="J1209"/>
    </row>
    <row r="1210" spans="4:10" x14ac:dyDescent="0.25">
      <c r="D1210"/>
      <c r="E1210"/>
      <c r="J1210"/>
    </row>
    <row r="1211" spans="4:10" x14ac:dyDescent="0.25">
      <c r="D1211"/>
      <c r="E1211"/>
      <c r="J1211"/>
    </row>
  </sheetData>
  <mergeCells count="46">
    <mergeCell ref="H34:H38"/>
    <mergeCell ref="I26:I27"/>
    <mergeCell ref="G26:G27"/>
    <mergeCell ref="L21:L22"/>
    <mergeCell ref="D21:D22"/>
    <mergeCell ref="J21:J22"/>
    <mergeCell ref="J33:J38"/>
    <mergeCell ref="L24:L25"/>
    <mergeCell ref="D24:D25"/>
    <mergeCell ref="J24:J25"/>
    <mergeCell ref="L33:L38"/>
    <mergeCell ref="D33:D38"/>
    <mergeCell ref="D29:D32"/>
    <mergeCell ref="J29:J32"/>
    <mergeCell ref="L29:L32"/>
    <mergeCell ref="L26:L27"/>
    <mergeCell ref="D26:D27"/>
    <mergeCell ref="H26:H27"/>
    <mergeCell ref="H29:H32"/>
    <mergeCell ref="C16:C17"/>
    <mergeCell ref="K16:K17"/>
    <mergeCell ref="I16:I17"/>
    <mergeCell ref="J15:J18"/>
    <mergeCell ref="J26:J27"/>
    <mergeCell ref="C26:C27"/>
    <mergeCell ref="K26:K27"/>
    <mergeCell ref="L15:L18"/>
    <mergeCell ref="D15:D18"/>
    <mergeCell ref="D7:D8"/>
    <mergeCell ref="J7:J8"/>
    <mergeCell ref="L7:L8"/>
    <mergeCell ref="L13:L14"/>
    <mergeCell ref="D13:D14"/>
    <mergeCell ref="J13:J14"/>
    <mergeCell ref="L9:L10"/>
    <mergeCell ref="D9:D10"/>
    <mergeCell ref="J9:J10"/>
    <mergeCell ref="G16:G17"/>
    <mergeCell ref="B26:B27"/>
    <mergeCell ref="B29:B32"/>
    <mergeCell ref="B33:B38"/>
    <mergeCell ref="B9:B10"/>
    <mergeCell ref="B13:B14"/>
    <mergeCell ref="B15:B18"/>
    <mergeCell ref="B21:B22"/>
    <mergeCell ref="B24:B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1"/>
  <sheetViews>
    <sheetView showGridLines="0" zoomScale="86" zoomScaleNormal="86" workbookViewId="0">
      <selection activeCell="B1" sqref="B1"/>
    </sheetView>
  </sheetViews>
  <sheetFormatPr baseColWidth="10" defaultRowHeight="15" x14ac:dyDescent="0.25"/>
  <cols>
    <col min="2" max="2" width="17.7109375" style="58" customWidth="1"/>
    <col min="3" max="4" width="31.140625" style="53" customWidth="1"/>
    <col min="5" max="5" width="11.42578125" style="9"/>
    <col min="6" max="6" width="39.85546875" customWidth="1"/>
    <col min="7" max="7" width="27.28515625" customWidth="1"/>
    <col min="8" max="8" width="22" style="9" bestFit="1" customWidth="1"/>
    <col min="9" max="9" width="15.5703125" customWidth="1"/>
    <col min="10" max="10" width="15.42578125" style="4" customWidth="1"/>
    <col min="11" max="11" width="17" style="10" customWidth="1"/>
  </cols>
  <sheetData>
    <row r="1" spans="2:12" ht="34.5" customHeight="1" x14ac:dyDescent="0.5">
      <c r="C1" s="210" t="s">
        <v>581</v>
      </c>
      <c r="D1" s="173"/>
    </row>
    <row r="2" spans="2:12" ht="34.5" customHeight="1" thickBot="1" x14ac:dyDescent="0.55000000000000004">
      <c r="C2" s="210" t="s">
        <v>2</v>
      </c>
      <c r="D2" s="173"/>
      <c r="K2" s="112"/>
    </row>
    <row r="3" spans="2:12" ht="51" x14ac:dyDescent="0.25">
      <c r="B3" s="217" t="s">
        <v>569</v>
      </c>
      <c r="C3" s="217" t="s">
        <v>0</v>
      </c>
      <c r="D3" s="217" t="s">
        <v>574</v>
      </c>
      <c r="E3" s="217" t="s">
        <v>1</v>
      </c>
      <c r="F3" s="217" t="s">
        <v>470</v>
      </c>
      <c r="G3" s="217" t="s">
        <v>471</v>
      </c>
      <c r="H3" s="217" t="s">
        <v>473</v>
      </c>
      <c r="I3" s="217" t="s">
        <v>476</v>
      </c>
      <c r="J3" s="217" t="s">
        <v>575</v>
      </c>
      <c r="K3" s="217" t="s">
        <v>570</v>
      </c>
      <c r="L3" s="215"/>
    </row>
    <row r="4" spans="2:12" s="36" customFormat="1" ht="27" customHeight="1" x14ac:dyDescent="0.25">
      <c r="B4" s="126" t="s">
        <v>413</v>
      </c>
      <c r="C4" s="280" t="s">
        <v>360</v>
      </c>
      <c r="D4" s="147" t="s">
        <v>583</v>
      </c>
      <c r="E4" s="95">
        <v>361.56</v>
      </c>
      <c r="F4" s="279" t="s">
        <v>361</v>
      </c>
      <c r="G4" s="274" t="s">
        <v>472</v>
      </c>
      <c r="H4" s="25" t="s">
        <v>584</v>
      </c>
      <c r="I4" s="281" t="s">
        <v>203</v>
      </c>
      <c r="J4" s="118">
        <v>42390</v>
      </c>
      <c r="K4" s="282" t="s">
        <v>6</v>
      </c>
    </row>
    <row r="5" spans="2:12" s="36" customFormat="1" ht="32.25" customHeight="1" x14ac:dyDescent="0.25">
      <c r="B5" s="126" t="s">
        <v>412</v>
      </c>
      <c r="C5" s="280"/>
      <c r="D5" s="157" t="s">
        <v>583</v>
      </c>
      <c r="E5" s="95">
        <v>83.35</v>
      </c>
      <c r="F5" s="279"/>
      <c r="G5" s="275"/>
      <c r="H5" s="25" t="s">
        <v>584</v>
      </c>
      <c r="I5" s="281"/>
      <c r="J5" s="118">
        <v>42408</v>
      </c>
      <c r="K5" s="282"/>
    </row>
    <row r="6" spans="2:12" s="36" customFormat="1" ht="75.75" customHeight="1" x14ac:dyDescent="0.25">
      <c r="B6" s="78" t="s">
        <v>363</v>
      </c>
      <c r="C6" s="97" t="s">
        <v>362</v>
      </c>
      <c r="D6" s="157" t="s">
        <v>583</v>
      </c>
      <c r="E6" s="95">
        <v>240</v>
      </c>
      <c r="F6" s="67" t="s">
        <v>364</v>
      </c>
      <c r="G6" s="67" t="s">
        <v>472</v>
      </c>
      <c r="H6" s="67" t="s">
        <v>454</v>
      </c>
      <c r="I6" s="68" t="s">
        <v>203</v>
      </c>
      <c r="J6" s="131">
        <v>42438</v>
      </c>
      <c r="K6" s="81" t="s">
        <v>10</v>
      </c>
    </row>
    <row r="7" spans="2:12" s="36" customFormat="1" ht="22.5" customHeight="1" x14ac:dyDescent="0.25">
      <c r="B7" s="126" t="s">
        <v>411</v>
      </c>
      <c r="C7" s="23" t="s">
        <v>366</v>
      </c>
      <c r="D7" s="157" t="s">
        <v>583</v>
      </c>
      <c r="E7" s="95">
        <v>695.86</v>
      </c>
      <c r="F7" s="94" t="s">
        <v>367</v>
      </c>
      <c r="G7" s="67" t="s">
        <v>472</v>
      </c>
      <c r="H7" s="25" t="s">
        <v>584</v>
      </c>
      <c r="I7" s="68" t="s">
        <v>203</v>
      </c>
      <c r="J7" s="118">
        <v>42431</v>
      </c>
      <c r="K7" s="81" t="s">
        <v>18</v>
      </c>
    </row>
    <row r="8" spans="2:12" s="36" customFormat="1" ht="30" customHeight="1" x14ac:dyDescent="0.25">
      <c r="B8" s="126" t="s">
        <v>401</v>
      </c>
      <c r="C8" s="283" t="s">
        <v>368</v>
      </c>
      <c r="D8" s="157" t="s">
        <v>583</v>
      </c>
      <c r="E8" s="132">
        <v>805.13</v>
      </c>
      <c r="F8" s="287" t="s">
        <v>361</v>
      </c>
      <c r="G8" s="247" t="s">
        <v>472</v>
      </c>
      <c r="H8" s="25" t="s">
        <v>584</v>
      </c>
      <c r="I8" s="285" t="s">
        <v>203</v>
      </c>
      <c r="J8" s="27">
        <v>42459</v>
      </c>
      <c r="K8" s="265" t="s">
        <v>21</v>
      </c>
    </row>
    <row r="9" spans="2:12" s="36" customFormat="1" ht="22.5" customHeight="1" x14ac:dyDescent="0.25">
      <c r="B9" s="126" t="s">
        <v>402</v>
      </c>
      <c r="C9" s="284"/>
      <c r="D9" s="157" t="s">
        <v>583</v>
      </c>
      <c r="E9" s="95">
        <v>55.18</v>
      </c>
      <c r="F9" s="288"/>
      <c r="G9" s="248"/>
      <c r="H9" s="25" t="s">
        <v>584</v>
      </c>
      <c r="I9" s="286"/>
      <c r="J9" s="27">
        <v>42496</v>
      </c>
      <c r="K9" s="266"/>
    </row>
    <row r="10" spans="2:12" s="36" customFormat="1" ht="65.25" customHeight="1" x14ac:dyDescent="0.25">
      <c r="B10" s="29" t="s">
        <v>369</v>
      </c>
      <c r="C10" s="97" t="s">
        <v>365</v>
      </c>
      <c r="D10" s="157" t="s">
        <v>583</v>
      </c>
      <c r="E10" s="95">
        <v>6500</v>
      </c>
      <c r="F10" s="24" t="s">
        <v>370</v>
      </c>
      <c r="G10" s="194" t="s">
        <v>469</v>
      </c>
      <c r="H10" s="34" t="s">
        <v>435</v>
      </c>
      <c r="I10" s="68" t="s">
        <v>203</v>
      </c>
      <c r="J10" s="80">
        <v>42482</v>
      </c>
      <c r="K10" s="81" t="s">
        <v>24</v>
      </c>
    </row>
    <row r="11" spans="2:12" s="36" customFormat="1" ht="30" x14ac:dyDescent="0.25">
      <c r="B11" s="123" t="s">
        <v>403</v>
      </c>
      <c r="C11" s="97" t="s">
        <v>466</v>
      </c>
      <c r="D11" s="157" t="s">
        <v>583</v>
      </c>
      <c r="E11" s="95">
        <v>1099</v>
      </c>
      <c r="F11" s="24" t="s">
        <v>371</v>
      </c>
      <c r="G11" s="194" t="s">
        <v>469</v>
      </c>
      <c r="H11" s="25" t="s">
        <v>584</v>
      </c>
      <c r="I11" s="68" t="s">
        <v>203</v>
      </c>
      <c r="J11" s="79">
        <v>42492</v>
      </c>
      <c r="K11" s="81" t="s">
        <v>28</v>
      </c>
    </row>
    <row r="12" spans="2:12" s="36" customFormat="1" ht="30" x14ac:dyDescent="0.25">
      <c r="B12" s="125" t="s">
        <v>404</v>
      </c>
      <c r="C12" s="97" t="s">
        <v>372</v>
      </c>
      <c r="D12" s="157" t="s">
        <v>583</v>
      </c>
      <c r="E12" s="95">
        <v>631.88</v>
      </c>
      <c r="F12" s="24" t="s">
        <v>361</v>
      </c>
      <c r="G12" s="67" t="s">
        <v>472</v>
      </c>
      <c r="H12" s="25" t="s">
        <v>584</v>
      </c>
      <c r="I12" s="68" t="s">
        <v>203</v>
      </c>
      <c r="J12" s="27">
        <v>42529</v>
      </c>
      <c r="K12" s="81" t="s">
        <v>32</v>
      </c>
    </row>
    <row r="13" spans="2:12" s="36" customFormat="1" ht="25.5" customHeight="1" x14ac:dyDescent="0.25">
      <c r="B13" s="125" t="s">
        <v>405</v>
      </c>
      <c r="C13" s="283" t="s">
        <v>373</v>
      </c>
      <c r="D13" s="157" t="s">
        <v>583</v>
      </c>
      <c r="E13" s="95">
        <v>4252.9399999999996</v>
      </c>
      <c r="F13" s="287" t="s">
        <v>374</v>
      </c>
      <c r="G13" s="247" t="s">
        <v>472</v>
      </c>
      <c r="H13" s="25" t="s">
        <v>584</v>
      </c>
      <c r="I13" s="285" t="s">
        <v>203</v>
      </c>
      <c r="J13" s="27">
        <v>42545</v>
      </c>
      <c r="K13" s="265" t="s">
        <v>34</v>
      </c>
    </row>
    <row r="14" spans="2:12" s="36" customFormat="1" ht="28.5" customHeight="1" x14ac:dyDescent="0.25">
      <c r="B14" s="125" t="s">
        <v>406</v>
      </c>
      <c r="C14" s="292"/>
      <c r="D14" s="157" t="s">
        <v>583</v>
      </c>
      <c r="E14" s="95">
        <v>150</v>
      </c>
      <c r="F14" s="288"/>
      <c r="G14" s="248"/>
      <c r="H14" s="25" t="s">
        <v>584</v>
      </c>
      <c r="I14" s="293"/>
      <c r="J14" s="27">
        <v>42570</v>
      </c>
      <c r="K14" s="294"/>
    </row>
    <row r="15" spans="2:12" s="36" customFormat="1" ht="26.25" customHeight="1" x14ac:dyDescent="0.25">
      <c r="B15" s="125" t="s">
        <v>407</v>
      </c>
      <c r="C15" s="292"/>
      <c r="D15" s="157" t="s">
        <v>583</v>
      </c>
      <c r="E15" s="95">
        <v>702.5</v>
      </c>
      <c r="F15" s="287" t="s">
        <v>375</v>
      </c>
      <c r="G15" s="247" t="s">
        <v>472</v>
      </c>
      <c r="H15" s="25" t="s">
        <v>584</v>
      </c>
      <c r="I15" s="293"/>
      <c r="J15" s="27">
        <v>42545</v>
      </c>
      <c r="K15" s="294"/>
    </row>
    <row r="16" spans="2:12" s="36" customFormat="1" ht="21.75" customHeight="1" x14ac:dyDescent="0.25">
      <c r="B16" s="125" t="s">
        <v>408</v>
      </c>
      <c r="C16" s="284"/>
      <c r="D16" s="157" t="s">
        <v>583</v>
      </c>
      <c r="E16" s="95">
        <v>68.5</v>
      </c>
      <c r="F16" s="288"/>
      <c r="G16" s="248"/>
      <c r="H16" s="25" t="s">
        <v>584</v>
      </c>
      <c r="I16" s="286"/>
      <c r="J16" s="27">
        <v>42563</v>
      </c>
      <c r="K16" s="266"/>
    </row>
    <row r="17" spans="2:11" s="36" customFormat="1" ht="45" x14ac:dyDescent="0.25">
      <c r="B17" s="69" t="s">
        <v>400</v>
      </c>
      <c r="C17" s="97" t="s">
        <v>376</v>
      </c>
      <c r="D17" s="157" t="s">
        <v>583</v>
      </c>
      <c r="E17" s="95">
        <v>3900</v>
      </c>
      <c r="F17" s="20" t="s">
        <v>377</v>
      </c>
      <c r="G17" s="67" t="s">
        <v>472</v>
      </c>
      <c r="H17" s="24" t="s">
        <v>455</v>
      </c>
      <c r="I17" s="68" t="s">
        <v>203</v>
      </c>
      <c r="J17" s="79">
        <v>42557</v>
      </c>
      <c r="K17" s="81" t="s">
        <v>37</v>
      </c>
    </row>
    <row r="18" spans="2:11" s="36" customFormat="1" ht="30" x14ac:dyDescent="0.25">
      <c r="B18" s="76" t="s">
        <v>409</v>
      </c>
      <c r="C18" s="97" t="s">
        <v>378</v>
      </c>
      <c r="D18" s="157" t="s">
        <v>583</v>
      </c>
      <c r="E18" s="66">
        <v>1260</v>
      </c>
      <c r="F18" s="65" t="s">
        <v>379</v>
      </c>
      <c r="G18" s="67" t="s">
        <v>472</v>
      </c>
      <c r="H18" s="25" t="s">
        <v>584</v>
      </c>
      <c r="I18" s="68" t="s">
        <v>203</v>
      </c>
      <c r="J18" s="79">
        <v>42550</v>
      </c>
      <c r="K18" s="81" t="s">
        <v>40</v>
      </c>
    </row>
    <row r="19" spans="2:11" s="36" customFormat="1" ht="31.5" customHeight="1" x14ac:dyDescent="0.25">
      <c r="B19" s="29" t="s">
        <v>410</v>
      </c>
      <c r="C19" s="23" t="s">
        <v>380</v>
      </c>
      <c r="D19" s="157" t="s">
        <v>583</v>
      </c>
      <c r="E19" s="95">
        <v>1055</v>
      </c>
      <c r="F19" s="67" t="s">
        <v>379</v>
      </c>
      <c r="G19" s="67" t="s">
        <v>472</v>
      </c>
      <c r="H19" s="25" t="s">
        <v>584</v>
      </c>
      <c r="I19" s="68" t="s">
        <v>203</v>
      </c>
      <c r="J19" s="27">
        <v>42577</v>
      </c>
      <c r="K19" s="81" t="s">
        <v>42</v>
      </c>
    </row>
    <row r="20" spans="2:11" s="36" customFormat="1" x14ac:dyDescent="0.25">
      <c r="B20" s="14"/>
      <c r="C20" s="106"/>
      <c r="D20" s="106"/>
      <c r="E20" s="102"/>
      <c r="F20" s="45"/>
      <c r="G20" s="45"/>
      <c r="H20" s="99"/>
      <c r="I20" s="32"/>
      <c r="J20" s="13"/>
      <c r="K20" s="84"/>
    </row>
    <row r="21" spans="2:11" s="36" customFormat="1" x14ac:dyDescent="0.25">
      <c r="B21" s="14"/>
      <c r="C21" s="106"/>
      <c r="D21" s="106"/>
      <c r="E21" s="102"/>
      <c r="F21" s="45"/>
      <c r="G21" s="45"/>
      <c r="H21" s="99"/>
      <c r="I21" s="32"/>
      <c r="J21" s="13"/>
      <c r="K21" s="84"/>
    </row>
    <row r="22" spans="2:11" s="36" customFormat="1" x14ac:dyDescent="0.25">
      <c r="C22" s="106"/>
      <c r="D22" s="106"/>
      <c r="E22" s="102"/>
      <c r="F22" s="45"/>
      <c r="G22" s="45"/>
      <c r="H22" s="99"/>
      <c r="I22" s="32"/>
      <c r="J22" s="13"/>
      <c r="K22" s="84"/>
    </row>
    <row r="23" spans="2:11" s="36" customFormat="1" x14ac:dyDescent="0.25">
      <c r="B23" s="14"/>
      <c r="C23" s="106"/>
      <c r="D23" s="106"/>
      <c r="E23" s="102"/>
      <c r="F23" s="45"/>
      <c r="G23" s="45"/>
      <c r="H23" s="99"/>
      <c r="I23" s="32"/>
      <c r="J23" s="13"/>
      <c r="K23" s="84"/>
    </row>
    <row r="24" spans="2:11" s="36" customFormat="1" x14ac:dyDescent="0.25">
      <c r="B24" s="14"/>
      <c r="C24" s="106"/>
      <c r="D24" s="106"/>
      <c r="E24" s="102"/>
      <c r="F24" s="45"/>
      <c r="G24" s="45"/>
      <c r="H24" s="99"/>
      <c r="I24" s="32"/>
      <c r="J24" s="13"/>
      <c r="K24" s="84"/>
    </row>
    <row r="25" spans="2:11" s="36" customFormat="1" x14ac:dyDescent="0.25">
      <c r="B25" s="8"/>
      <c r="C25" s="38"/>
      <c r="D25" s="148"/>
      <c r="H25" s="46"/>
      <c r="I25" s="22"/>
      <c r="J25" s="7"/>
      <c r="K25" s="87"/>
    </row>
    <row r="26" spans="2:11" s="36" customFormat="1" x14ac:dyDescent="0.25">
      <c r="B26" s="8"/>
      <c r="C26" s="38"/>
      <c r="D26" s="148"/>
      <c r="E26" s="43"/>
      <c r="H26" s="46"/>
      <c r="I26" s="22"/>
      <c r="J26" s="7"/>
      <c r="K26" s="87"/>
    </row>
    <row r="27" spans="2:11" s="36" customFormat="1" x14ac:dyDescent="0.25">
      <c r="B27" s="8"/>
      <c r="C27" s="38"/>
      <c r="D27" s="148"/>
      <c r="E27" s="43"/>
      <c r="H27" s="46"/>
      <c r="I27" s="22"/>
      <c r="J27" s="7"/>
      <c r="K27" s="87"/>
    </row>
    <row r="28" spans="2:11" s="36" customFormat="1" x14ac:dyDescent="0.25">
      <c r="B28" s="8"/>
      <c r="C28" s="290"/>
      <c r="D28" s="148"/>
      <c r="E28" s="43"/>
      <c r="H28" s="46"/>
      <c r="I28" s="291"/>
      <c r="J28" s="7"/>
      <c r="K28" s="289"/>
    </row>
    <row r="29" spans="2:11" s="36" customFormat="1" x14ac:dyDescent="0.25">
      <c r="B29" s="8"/>
      <c r="C29" s="290"/>
      <c r="D29" s="148"/>
      <c r="E29" s="43"/>
      <c r="H29" s="46"/>
      <c r="I29" s="291"/>
      <c r="J29" s="7"/>
      <c r="K29" s="289"/>
    </row>
    <row r="30" spans="2:11" s="36" customFormat="1" x14ac:dyDescent="0.25">
      <c r="B30" s="8"/>
      <c r="C30" s="38"/>
      <c r="D30" s="148"/>
      <c r="E30" s="43"/>
      <c r="H30" s="46"/>
      <c r="I30" s="22"/>
      <c r="J30" s="7"/>
      <c r="K30" s="87"/>
    </row>
    <row r="31" spans="2:11" s="36" customFormat="1" x14ac:dyDescent="0.25">
      <c r="B31" s="8"/>
      <c r="C31" s="38"/>
      <c r="D31" s="148"/>
      <c r="E31" s="43"/>
      <c r="H31" s="46"/>
      <c r="I31" s="22"/>
      <c r="J31" s="7"/>
      <c r="K31" s="87"/>
    </row>
    <row r="32" spans="2:11" s="36" customFormat="1" x14ac:dyDescent="0.25">
      <c r="B32" s="8"/>
      <c r="C32" s="38"/>
      <c r="D32" s="148"/>
      <c r="E32" s="43"/>
      <c r="H32" s="46"/>
      <c r="I32" s="22"/>
      <c r="J32" s="7"/>
      <c r="K32" s="87"/>
    </row>
    <row r="33" spans="2:11" s="36" customFormat="1" x14ac:dyDescent="0.25">
      <c r="B33" s="8"/>
      <c r="C33" s="38"/>
      <c r="D33" s="148"/>
      <c r="E33" s="43"/>
      <c r="H33" s="46"/>
      <c r="I33" s="22"/>
      <c r="J33" s="7"/>
      <c r="K33" s="87"/>
    </row>
    <row r="34" spans="2:11" s="36" customFormat="1" x14ac:dyDescent="0.25">
      <c r="B34" s="8"/>
      <c r="C34" s="38"/>
      <c r="D34" s="148"/>
      <c r="E34" s="43"/>
      <c r="H34" s="46"/>
      <c r="J34" s="7"/>
      <c r="K34" s="40"/>
    </row>
    <row r="35" spans="2:11" s="36" customFormat="1" x14ac:dyDescent="0.25">
      <c r="B35" s="8"/>
      <c r="C35" s="38"/>
      <c r="D35" s="148"/>
      <c r="E35" s="43"/>
      <c r="H35" s="46"/>
      <c r="J35" s="7"/>
      <c r="K35" s="40"/>
    </row>
    <row r="36" spans="2:11" s="36" customFormat="1" x14ac:dyDescent="0.25">
      <c r="B36" s="8"/>
      <c r="C36" s="38"/>
      <c r="D36" s="148"/>
      <c r="E36" s="43"/>
      <c r="H36" s="46"/>
      <c r="J36" s="7"/>
      <c r="K36" s="40"/>
    </row>
    <row r="37" spans="2:11" s="36" customFormat="1" x14ac:dyDescent="0.25">
      <c r="B37" s="8"/>
      <c r="C37" s="38"/>
      <c r="D37" s="148"/>
      <c r="E37" s="43"/>
      <c r="H37" s="46"/>
      <c r="J37" s="7"/>
      <c r="K37" s="40"/>
    </row>
    <row r="38" spans="2:11" s="36" customFormat="1" x14ac:dyDescent="0.25">
      <c r="B38" s="8"/>
      <c r="C38" s="38"/>
      <c r="D38" s="148"/>
      <c r="E38" s="43"/>
      <c r="H38" s="46"/>
      <c r="J38" s="7"/>
      <c r="K38" s="40"/>
    </row>
    <row r="39" spans="2:11" s="36" customFormat="1" x14ac:dyDescent="0.25">
      <c r="B39" s="8"/>
      <c r="C39" s="38"/>
      <c r="D39" s="148"/>
      <c r="E39" s="43"/>
      <c r="H39" s="46"/>
      <c r="J39" s="7"/>
      <c r="K39" s="40"/>
    </row>
    <row r="40" spans="2:11" s="36" customFormat="1" x14ac:dyDescent="0.25">
      <c r="B40" s="8"/>
      <c r="C40" s="38"/>
      <c r="D40" s="148"/>
      <c r="E40" s="43"/>
      <c r="H40" s="46"/>
      <c r="J40" s="7"/>
      <c r="K40" s="40"/>
    </row>
    <row r="41" spans="2:11" s="36" customFormat="1" x14ac:dyDescent="0.25">
      <c r="B41" s="8"/>
      <c r="C41" s="38"/>
      <c r="D41" s="148"/>
      <c r="E41" s="43"/>
      <c r="H41" s="46"/>
      <c r="J41" s="7"/>
      <c r="K41" s="40"/>
    </row>
    <row r="42" spans="2:11" s="36" customFormat="1" x14ac:dyDescent="0.25">
      <c r="B42" s="8"/>
      <c r="C42" s="38"/>
      <c r="D42" s="148"/>
      <c r="E42" s="43"/>
      <c r="H42" s="46"/>
      <c r="J42" s="7"/>
      <c r="K42" s="40"/>
    </row>
    <row r="43" spans="2:11" s="36" customFormat="1" x14ac:dyDescent="0.25">
      <c r="B43" s="8"/>
      <c r="C43" s="38"/>
      <c r="D43" s="148"/>
      <c r="E43" s="43"/>
      <c r="H43" s="46"/>
      <c r="J43" s="7"/>
      <c r="K43" s="40"/>
    </row>
    <row r="44" spans="2:11" s="36" customFormat="1" x14ac:dyDescent="0.25">
      <c r="B44" s="8"/>
      <c r="C44" s="38"/>
      <c r="D44" s="148"/>
      <c r="E44" s="43"/>
      <c r="H44" s="46"/>
      <c r="J44" s="7"/>
      <c r="K44" s="40"/>
    </row>
    <row r="45" spans="2:11" s="36" customFormat="1" x14ac:dyDescent="0.25">
      <c r="B45" s="8"/>
      <c r="C45" s="38"/>
      <c r="D45" s="148"/>
      <c r="E45" s="43"/>
      <c r="H45" s="46"/>
      <c r="J45" s="7"/>
      <c r="K45" s="40"/>
    </row>
    <row r="46" spans="2:11" s="36" customFormat="1" x14ac:dyDescent="0.25">
      <c r="B46" s="8"/>
      <c r="C46" s="38"/>
      <c r="D46" s="148"/>
      <c r="E46" s="43"/>
      <c r="H46" s="46"/>
      <c r="J46" s="7"/>
      <c r="K46" s="40"/>
    </row>
    <row r="47" spans="2:11" s="36" customFormat="1" x14ac:dyDescent="0.25">
      <c r="B47" s="8"/>
      <c r="C47" s="38"/>
      <c r="D47" s="148"/>
      <c r="E47" s="43"/>
      <c r="H47" s="46"/>
      <c r="J47" s="7"/>
      <c r="K47" s="40"/>
    </row>
    <row r="48" spans="2:11" s="36" customFormat="1" x14ac:dyDescent="0.25">
      <c r="B48" s="8"/>
      <c r="C48" s="38"/>
      <c r="D48" s="148"/>
      <c r="E48" s="43"/>
      <c r="H48" s="46"/>
      <c r="J48" s="7"/>
      <c r="K48" s="40"/>
    </row>
    <row r="49" spans="2:11" s="36" customFormat="1" x14ac:dyDescent="0.25">
      <c r="B49" s="8"/>
      <c r="C49" s="38"/>
      <c r="D49" s="148"/>
      <c r="E49" s="43"/>
      <c r="H49" s="46"/>
      <c r="J49" s="7"/>
      <c r="K49" s="40"/>
    </row>
    <row r="50" spans="2:11" s="36" customFormat="1" x14ac:dyDescent="0.25">
      <c r="B50" s="8"/>
      <c r="C50" s="38"/>
      <c r="D50" s="148"/>
      <c r="E50" s="43"/>
      <c r="H50" s="46"/>
      <c r="J50" s="7"/>
      <c r="K50" s="40"/>
    </row>
    <row r="51" spans="2:11" s="36" customFormat="1" x14ac:dyDescent="0.25">
      <c r="B51" s="8"/>
      <c r="C51" s="38"/>
      <c r="D51" s="148"/>
      <c r="E51" s="43"/>
      <c r="H51" s="46"/>
      <c r="J51" s="7"/>
      <c r="K51" s="40"/>
    </row>
    <row r="52" spans="2:11" s="36" customFormat="1" x14ac:dyDescent="0.25">
      <c r="B52" s="8"/>
      <c r="C52" s="38"/>
      <c r="D52" s="148"/>
      <c r="E52" s="43"/>
      <c r="H52" s="46"/>
      <c r="J52" s="7"/>
      <c r="K52" s="40"/>
    </row>
    <row r="53" spans="2:11" s="36" customFormat="1" x14ac:dyDescent="0.25">
      <c r="B53" s="8"/>
      <c r="C53" s="38"/>
      <c r="D53" s="148"/>
      <c r="E53" s="43"/>
      <c r="H53" s="46"/>
      <c r="J53" s="7"/>
      <c r="K53" s="40"/>
    </row>
    <row r="54" spans="2:11" s="36" customFormat="1" x14ac:dyDescent="0.25">
      <c r="B54" s="8"/>
      <c r="C54" s="38"/>
      <c r="D54" s="148"/>
      <c r="E54" s="43"/>
      <c r="H54" s="46"/>
      <c r="J54" s="7"/>
      <c r="K54" s="40"/>
    </row>
    <row r="55" spans="2:11" s="36" customFormat="1" x14ac:dyDescent="0.25">
      <c r="B55" s="8"/>
      <c r="C55" s="38"/>
      <c r="D55" s="148"/>
      <c r="E55" s="43"/>
      <c r="H55" s="46"/>
      <c r="J55" s="7"/>
      <c r="K55" s="40"/>
    </row>
    <row r="56" spans="2:11" s="36" customFormat="1" x14ac:dyDescent="0.25">
      <c r="B56" s="8"/>
      <c r="C56" s="38"/>
      <c r="D56" s="148"/>
      <c r="E56" s="43"/>
      <c r="H56" s="46"/>
      <c r="J56" s="7"/>
      <c r="K56" s="40"/>
    </row>
    <row r="57" spans="2:11" s="36" customFormat="1" x14ac:dyDescent="0.25">
      <c r="B57" s="8"/>
      <c r="C57" s="38"/>
      <c r="D57" s="148"/>
      <c r="E57" s="43"/>
      <c r="H57" s="46"/>
      <c r="J57" s="7"/>
      <c r="K57" s="40"/>
    </row>
    <row r="58" spans="2:11" s="36" customFormat="1" x14ac:dyDescent="0.25">
      <c r="B58" s="8"/>
      <c r="C58" s="38"/>
      <c r="D58" s="148"/>
      <c r="E58" s="43"/>
      <c r="H58" s="46"/>
      <c r="J58" s="7"/>
      <c r="K58" s="40"/>
    </row>
    <row r="59" spans="2:11" s="36" customFormat="1" x14ac:dyDescent="0.25">
      <c r="B59" s="8"/>
      <c r="C59" s="38"/>
      <c r="D59" s="148"/>
      <c r="E59" s="43"/>
      <c r="H59" s="46"/>
      <c r="J59" s="7"/>
      <c r="K59" s="40"/>
    </row>
    <row r="60" spans="2:11" s="36" customFormat="1" x14ac:dyDescent="0.25">
      <c r="B60" s="8"/>
      <c r="C60" s="38"/>
      <c r="D60" s="148"/>
      <c r="E60" s="43"/>
      <c r="H60" s="46"/>
      <c r="J60" s="7"/>
      <c r="K60" s="40"/>
    </row>
    <row r="61" spans="2:11" s="36" customFormat="1" x14ac:dyDescent="0.25">
      <c r="B61" s="8"/>
      <c r="C61" s="38"/>
      <c r="D61" s="148"/>
      <c r="E61" s="43"/>
      <c r="H61" s="46"/>
      <c r="J61" s="7"/>
      <c r="K61" s="40"/>
    </row>
    <row r="62" spans="2:11" s="36" customFormat="1" x14ac:dyDescent="0.25">
      <c r="B62" s="8"/>
      <c r="C62" s="38"/>
      <c r="D62" s="148"/>
      <c r="E62" s="43"/>
      <c r="H62" s="46"/>
      <c r="J62" s="7"/>
      <c r="K62" s="40"/>
    </row>
    <row r="63" spans="2:11" s="36" customFormat="1" x14ac:dyDescent="0.25">
      <c r="B63" s="8"/>
      <c r="C63" s="38"/>
      <c r="D63" s="148"/>
      <c r="E63" s="43"/>
      <c r="H63" s="46"/>
      <c r="J63" s="7"/>
      <c r="K63" s="40"/>
    </row>
    <row r="64" spans="2:11" s="36" customFormat="1" x14ac:dyDescent="0.25">
      <c r="B64" s="8"/>
      <c r="C64" s="38"/>
      <c r="D64" s="148"/>
      <c r="E64" s="43"/>
      <c r="H64" s="46"/>
      <c r="J64" s="7"/>
      <c r="K64" s="40"/>
    </row>
    <row r="65" spans="2:11" s="36" customFormat="1" x14ac:dyDescent="0.25">
      <c r="B65" s="8"/>
      <c r="C65" s="38"/>
      <c r="D65" s="148"/>
      <c r="E65" s="43"/>
      <c r="H65" s="46"/>
      <c r="J65" s="7"/>
      <c r="K65" s="40"/>
    </row>
    <row r="66" spans="2:11" s="36" customFormat="1" x14ac:dyDescent="0.25">
      <c r="B66" s="8"/>
      <c r="C66" s="38"/>
      <c r="D66" s="148"/>
      <c r="E66" s="43"/>
      <c r="H66" s="46"/>
      <c r="J66" s="7"/>
      <c r="K66" s="40"/>
    </row>
    <row r="67" spans="2:11" s="36" customFormat="1" x14ac:dyDescent="0.25">
      <c r="B67" s="8"/>
      <c r="C67" s="38"/>
      <c r="D67" s="148"/>
      <c r="E67" s="43"/>
      <c r="H67" s="46"/>
      <c r="J67" s="7"/>
      <c r="K67" s="40"/>
    </row>
    <row r="68" spans="2:11" s="36" customFormat="1" x14ac:dyDescent="0.25">
      <c r="B68" s="8"/>
      <c r="C68" s="38"/>
      <c r="D68" s="148"/>
      <c r="E68" s="43"/>
      <c r="H68" s="46"/>
      <c r="J68" s="7"/>
      <c r="K68" s="40"/>
    </row>
    <row r="69" spans="2:11" s="36" customFormat="1" x14ac:dyDescent="0.25">
      <c r="B69" s="8"/>
      <c r="C69" s="38"/>
      <c r="D69" s="148"/>
      <c r="E69" s="43"/>
      <c r="H69" s="46"/>
      <c r="J69" s="7"/>
      <c r="K69" s="40"/>
    </row>
    <row r="70" spans="2:11" s="36" customFormat="1" x14ac:dyDescent="0.25">
      <c r="B70" s="8"/>
      <c r="C70" s="38"/>
      <c r="D70" s="148"/>
      <c r="E70" s="43"/>
      <c r="H70" s="46"/>
      <c r="J70" s="7"/>
      <c r="K70" s="40"/>
    </row>
    <row r="71" spans="2:11" s="36" customFormat="1" x14ac:dyDescent="0.25">
      <c r="B71" s="8"/>
      <c r="C71" s="38"/>
      <c r="D71" s="148"/>
      <c r="E71" s="43"/>
      <c r="H71" s="46"/>
      <c r="J71" s="7"/>
      <c r="K71" s="40"/>
    </row>
    <row r="72" spans="2:11" s="36" customFormat="1" x14ac:dyDescent="0.25">
      <c r="B72" s="8"/>
      <c r="C72" s="38"/>
      <c r="D72" s="148"/>
      <c r="E72" s="43"/>
      <c r="H72" s="46"/>
      <c r="J72" s="7"/>
      <c r="K72" s="40"/>
    </row>
    <row r="73" spans="2:11" s="36" customFormat="1" x14ac:dyDescent="0.25">
      <c r="B73" s="8"/>
      <c r="C73" s="38"/>
      <c r="D73" s="148"/>
      <c r="E73" s="43"/>
      <c r="H73" s="46"/>
      <c r="J73" s="7"/>
      <c r="K73" s="40"/>
    </row>
    <row r="74" spans="2:11" s="36" customFormat="1" x14ac:dyDescent="0.25">
      <c r="B74" s="8"/>
      <c r="C74" s="38"/>
      <c r="D74" s="148"/>
      <c r="E74" s="43"/>
      <c r="H74" s="46"/>
      <c r="J74" s="7"/>
      <c r="K74" s="40"/>
    </row>
    <row r="75" spans="2:11" s="36" customFormat="1" x14ac:dyDescent="0.25">
      <c r="B75" s="8"/>
      <c r="C75" s="38"/>
      <c r="D75" s="148"/>
      <c r="E75" s="43"/>
      <c r="H75" s="46"/>
      <c r="J75" s="7"/>
      <c r="K75" s="40"/>
    </row>
    <row r="76" spans="2:11" s="36" customFormat="1" x14ac:dyDescent="0.25">
      <c r="B76" s="8"/>
      <c r="C76" s="38"/>
      <c r="D76" s="148"/>
      <c r="E76" s="43"/>
      <c r="H76" s="46"/>
      <c r="J76" s="7"/>
      <c r="K76" s="40"/>
    </row>
    <row r="77" spans="2:11" s="36" customFormat="1" x14ac:dyDescent="0.25">
      <c r="B77" s="8"/>
      <c r="C77" s="38"/>
      <c r="D77" s="148"/>
      <c r="E77" s="43"/>
      <c r="H77" s="46"/>
      <c r="J77" s="7"/>
      <c r="K77" s="40"/>
    </row>
    <row r="78" spans="2:11" s="36" customFormat="1" x14ac:dyDescent="0.25">
      <c r="B78" s="8"/>
      <c r="C78" s="38"/>
      <c r="D78" s="148"/>
      <c r="E78" s="43"/>
      <c r="H78" s="46"/>
      <c r="J78" s="7"/>
      <c r="K78" s="40"/>
    </row>
    <row r="79" spans="2:11" s="36" customFormat="1" x14ac:dyDescent="0.25">
      <c r="B79" s="8"/>
      <c r="C79" s="38"/>
      <c r="D79" s="148"/>
      <c r="E79" s="43"/>
      <c r="H79" s="46"/>
      <c r="J79" s="7"/>
      <c r="K79" s="40"/>
    </row>
    <row r="80" spans="2:11" s="36" customFormat="1" x14ac:dyDescent="0.25">
      <c r="B80" s="8"/>
      <c r="C80" s="38"/>
      <c r="D80" s="148"/>
      <c r="E80" s="43"/>
      <c r="H80" s="46"/>
      <c r="J80" s="7"/>
      <c r="K80" s="40"/>
    </row>
    <row r="81" spans="2:11" s="36" customFormat="1" x14ac:dyDescent="0.25">
      <c r="B81" s="8"/>
      <c r="C81" s="38"/>
      <c r="D81" s="148"/>
      <c r="E81" s="43"/>
      <c r="H81" s="46"/>
      <c r="J81" s="7"/>
      <c r="K81" s="40"/>
    </row>
    <row r="82" spans="2:11" s="36" customFormat="1" x14ac:dyDescent="0.25">
      <c r="B82" s="8"/>
      <c r="C82" s="38"/>
      <c r="D82" s="148"/>
      <c r="E82" s="43"/>
      <c r="H82" s="46"/>
      <c r="J82" s="7"/>
      <c r="K82" s="40"/>
    </row>
    <row r="83" spans="2:11" s="36" customFormat="1" x14ac:dyDescent="0.25">
      <c r="B83" s="8"/>
      <c r="C83" s="38"/>
      <c r="D83" s="148"/>
      <c r="E83" s="43"/>
      <c r="H83" s="46"/>
      <c r="J83" s="7"/>
      <c r="K83" s="40"/>
    </row>
    <row r="84" spans="2:11" s="36" customFormat="1" x14ac:dyDescent="0.25">
      <c r="B84" s="8"/>
      <c r="C84" s="38"/>
      <c r="D84" s="148"/>
      <c r="E84" s="43"/>
      <c r="H84" s="46"/>
      <c r="J84" s="7"/>
      <c r="K84" s="40"/>
    </row>
    <row r="85" spans="2:11" s="36" customFormat="1" x14ac:dyDescent="0.25">
      <c r="B85" s="8"/>
      <c r="C85" s="38"/>
      <c r="D85" s="148"/>
      <c r="E85" s="43"/>
      <c r="H85" s="46"/>
      <c r="J85" s="7"/>
      <c r="K85" s="40"/>
    </row>
    <row r="86" spans="2:11" s="36" customFormat="1" x14ac:dyDescent="0.25">
      <c r="B86" s="8"/>
      <c r="C86" s="38"/>
      <c r="D86" s="148"/>
      <c r="E86" s="43"/>
      <c r="H86" s="46"/>
      <c r="J86" s="7"/>
      <c r="K86" s="40"/>
    </row>
    <row r="87" spans="2:11" s="36" customFormat="1" x14ac:dyDescent="0.25">
      <c r="B87" s="8"/>
      <c r="C87" s="38"/>
      <c r="D87" s="148"/>
      <c r="E87" s="43"/>
      <c r="H87" s="46"/>
      <c r="J87" s="7"/>
      <c r="K87" s="40"/>
    </row>
    <row r="88" spans="2:11" s="36" customFormat="1" x14ac:dyDescent="0.25">
      <c r="B88" s="8"/>
      <c r="C88" s="38"/>
      <c r="D88" s="148"/>
      <c r="E88" s="43"/>
      <c r="H88" s="46"/>
      <c r="J88" s="7"/>
      <c r="K88" s="40"/>
    </row>
    <row r="89" spans="2:11" s="36" customFormat="1" x14ac:dyDescent="0.25">
      <c r="B89" s="8"/>
      <c r="C89" s="38"/>
      <c r="D89" s="148"/>
      <c r="E89" s="43"/>
      <c r="H89" s="46"/>
      <c r="J89" s="7"/>
      <c r="K89" s="40"/>
    </row>
    <row r="90" spans="2:11" s="36" customFormat="1" x14ac:dyDescent="0.25">
      <c r="B90" s="8"/>
      <c r="C90" s="38"/>
      <c r="D90" s="148"/>
      <c r="E90" s="43"/>
      <c r="H90" s="46"/>
      <c r="J90" s="7"/>
      <c r="K90" s="40"/>
    </row>
    <row r="91" spans="2:11" s="36" customFormat="1" x14ac:dyDescent="0.25">
      <c r="B91" s="8"/>
      <c r="C91" s="38"/>
      <c r="D91" s="148"/>
      <c r="E91" s="43"/>
      <c r="H91" s="46"/>
      <c r="J91" s="7"/>
      <c r="K91" s="40"/>
    </row>
    <row r="92" spans="2:11" s="36" customFormat="1" x14ac:dyDescent="0.25">
      <c r="B92" s="8"/>
      <c r="C92" s="38"/>
      <c r="D92" s="148"/>
      <c r="E92" s="43"/>
      <c r="H92" s="46"/>
      <c r="J92" s="7"/>
      <c r="K92" s="40"/>
    </row>
    <row r="93" spans="2:11" s="36" customFormat="1" x14ac:dyDescent="0.25">
      <c r="B93" s="8"/>
      <c r="C93" s="38"/>
      <c r="D93" s="148"/>
      <c r="E93" s="43"/>
      <c r="H93" s="46"/>
      <c r="J93" s="7"/>
      <c r="K93" s="40"/>
    </row>
    <row r="94" spans="2:11" s="36" customFormat="1" x14ac:dyDescent="0.25">
      <c r="B94" s="8"/>
      <c r="C94" s="38"/>
      <c r="D94" s="148"/>
      <c r="E94" s="43"/>
      <c r="H94" s="46"/>
      <c r="J94" s="7"/>
      <c r="K94" s="40"/>
    </row>
    <row r="95" spans="2:11" s="36" customFormat="1" x14ac:dyDescent="0.25">
      <c r="B95" s="8"/>
      <c r="C95" s="38"/>
      <c r="D95" s="148"/>
      <c r="E95" s="43"/>
      <c r="H95" s="46"/>
      <c r="J95" s="7"/>
      <c r="K95" s="40"/>
    </row>
    <row r="96" spans="2:11" s="36" customFormat="1" x14ac:dyDescent="0.25">
      <c r="B96" s="8"/>
      <c r="C96" s="38"/>
      <c r="D96" s="148"/>
      <c r="E96" s="43"/>
      <c r="H96" s="46"/>
      <c r="J96" s="7"/>
      <c r="K96" s="40"/>
    </row>
    <row r="97" spans="2:11" s="36" customFormat="1" x14ac:dyDescent="0.25">
      <c r="B97" s="8"/>
      <c r="C97" s="38"/>
      <c r="D97" s="148"/>
      <c r="E97" s="43"/>
      <c r="H97" s="46"/>
      <c r="J97" s="7"/>
      <c r="K97" s="40"/>
    </row>
    <row r="98" spans="2:11" s="36" customFormat="1" x14ac:dyDescent="0.25">
      <c r="B98" s="8"/>
      <c r="C98" s="38"/>
      <c r="D98" s="148"/>
      <c r="E98" s="43"/>
      <c r="H98" s="46"/>
      <c r="J98" s="7"/>
      <c r="K98" s="40"/>
    </row>
    <row r="99" spans="2:11" s="36" customFormat="1" x14ac:dyDescent="0.25">
      <c r="B99" s="8"/>
      <c r="C99" s="38"/>
      <c r="D99" s="148"/>
      <c r="E99" s="43"/>
      <c r="H99" s="46"/>
      <c r="J99" s="7"/>
      <c r="K99" s="40"/>
    </row>
    <row r="100" spans="2:11" s="36" customFormat="1" x14ac:dyDescent="0.25">
      <c r="B100" s="8"/>
      <c r="C100" s="38"/>
      <c r="D100" s="148"/>
      <c r="E100" s="43"/>
      <c r="H100" s="46"/>
      <c r="J100" s="7"/>
      <c r="K100" s="40"/>
    </row>
    <row r="101" spans="2:11" s="36" customFormat="1" x14ac:dyDescent="0.25">
      <c r="B101" s="8"/>
      <c r="C101" s="38"/>
      <c r="D101" s="148"/>
      <c r="E101" s="43"/>
      <c r="H101" s="46"/>
      <c r="J101" s="7"/>
      <c r="K101" s="40"/>
    </row>
    <row r="102" spans="2:11" s="36" customFormat="1" x14ac:dyDescent="0.25">
      <c r="B102" s="8"/>
      <c r="C102" s="38"/>
      <c r="D102" s="148"/>
      <c r="E102" s="43"/>
      <c r="H102" s="46"/>
      <c r="J102" s="7"/>
      <c r="K102" s="40"/>
    </row>
    <row r="103" spans="2:11" s="36" customFormat="1" x14ac:dyDescent="0.25">
      <c r="B103" s="8"/>
      <c r="C103" s="38"/>
      <c r="D103" s="148"/>
      <c r="E103" s="43"/>
      <c r="H103" s="46"/>
      <c r="J103" s="7"/>
      <c r="K103" s="40"/>
    </row>
    <row r="104" spans="2:11" s="36" customFormat="1" x14ac:dyDescent="0.25">
      <c r="B104" s="8"/>
      <c r="C104" s="38"/>
      <c r="D104" s="148"/>
      <c r="E104" s="43"/>
      <c r="H104" s="46"/>
      <c r="J104" s="7"/>
      <c r="K104" s="40"/>
    </row>
    <row r="105" spans="2:11" s="36" customFormat="1" x14ac:dyDescent="0.25">
      <c r="B105" s="8"/>
      <c r="C105" s="38"/>
      <c r="D105" s="148"/>
      <c r="E105" s="43"/>
      <c r="H105" s="46"/>
      <c r="J105" s="7"/>
      <c r="K105" s="40"/>
    </row>
    <row r="106" spans="2:11" s="36" customFormat="1" x14ac:dyDescent="0.25">
      <c r="B106" s="8"/>
      <c r="C106" s="38"/>
      <c r="D106" s="148"/>
      <c r="E106" s="43"/>
      <c r="H106" s="46"/>
      <c r="J106" s="7"/>
      <c r="K106" s="40"/>
    </row>
    <row r="107" spans="2:11" s="36" customFormat="1" x14ac:dyDescent="0.25">
      <c r="B107" s="8"/>
      <c r="C107" s="38"/>
      <c r="D107" s="148"/>
      <c r="E107" s="43"/>
      <c r="H107" s="46"/>
      <c r="J107" s="7"/>
      <c r="K107" s="40"/>
    </row>
    <row r="108" spans="2:11" s="36" customFormat="1" x14ac:dyDescent="0.25">
      <c r="B108" s="8"/>
      <c r="C108" s="38"/>
      <c r="D108" s="148"/>
      <c r="E108" s="43"/>
      <c r="H108" s="46"/>
      <c r="J108" s="7"/>
      <c r="K108" s="40"/>
    </row>
    <row r="109" spans="2:11" s="36" customFormat="1" x14ac:dyDescent="0.25">
      <c r="B109" s="8"/>
      <c r="C109" s="38"/>
      <c r="D109" s="148"/>
      <c r="E109" s="43"/>
      <c r="H109" s="46"/>
      <c r="J109" s="7"/>
      <c r="K109" s="40"/>
    </row>
    <row r="110" spans="2:11" s="36" customFormat="1" x14ac:dyDescent="0.25">
      <c r="B110" s="8"/>
      <c r="C110" s="38"/>
      <c r="D110" s="148"/>
      <c r="E110" s="43"/>
      <c r="H110" s="46"/>
      <c r="J110" s="7"/>
      <c r="K110" s="40"/>
    </row>
    <row r="111" spans="2:11" s="36" customFormat="1" x14ac:dyDescent="0.25">
      <c r="B111" s="8"/>
      <c r="C111" s="38"/>
      <c r="D111" s="148"/>
      <c r="E111" s="43"/>
      <c r="H111" s="46"/>
      <c r="J111" s="7"/>
      <c r="K111" s="40"/>
    </row>
    <row r="112" spans="2:11" s="36" customFormat="1" x14ac:dyDescent="0.25">
      <c r="B112" s="8"/>
      <c r="C112" s="38"/>
      <c r="D112" s="148"/>
      <c r="E112" s="43"/>
      <c r="H112" s="46"/>
      <c r="J112" s="7"/>
      <c r="K112" s="40"/>
    </row>
    <row r="113" spans="2:11" s="36" customFormat="1" x14ac:dyDescent="0.25">
      <c r="B113" s="8"/>
      <c r="C113" s="38"/>
      <c r="D113" s="148"/>
      <c r="E113" s="43"/>
      <c r="H113" s="46"/>
      <c r="J113" s="7"/>
      <c r="K113" s="40"/>
    </row>
    <row r="114" spans="2:11" s="36" customFormat="1" x14ac:dyDescent="0.25">
      <c r="B114" s="8"/>
      <c r="C114" s="38"/>
      <c r="D114" s="148"/>
      <c r="E114" s="43"/>
      <c r="H114" s="46"/>
      <c r="J114" s="7"/>
      <c r="K114" s="40"/>
    </row>
    <row r="115" spans="2:11" s="36" customFormat="1" x14ac:dyDescent="0.25">
      <c r="B115" s="8"/>
      <c r="C115" s="38"/>
      <c r="D115" s="148"/>
      <c r="E115" s="43"/>
      <c r="H115" s="46"/>
      <c r="J115" s="7"/>
      <c r="K115" s="40"/>
    </row>
    <row r="116" spans="2:11" s="36" customFormat="1" x14ac:dyDescent="0.25">
      <c r="B116" s="8"/>
      <c r="C116" s="38"/>
      <c r="D116" s="148"/>
      <c r="E116" s="43"/>
      <c r="H116" s="46"/>
      <c r="J116" s="7"/>
      <c r="K116" s="40"/>
    </row>
    <row r="117" spans="2:11" s="36" customFormat="1" x14ac:dyDescent="0.25">
      <c r="B117" s="8"/>
      <c r="C117" s="38"/>
      <c r="D117" s="148"/>
      <c r="E117" s="43"/>
      <c r="H117" s="46"/>
      <c r="J117" s="7"/>
      <c r="K117" s="40"/>
    </row>
    <row r="118" spans="2:11" s="36" customFormat="1" x14ac:dyDescent="0.25">
      <c r="B118" s="8"/>
      <c r="C118" s="38"/>
      <c r="D118" s="148"/>
      <c r="E118" s="43"/>
      <c r="H118" s="46"/>
      <c r="J118" s="7"/>
      <c r="K118" s="40"/>
    </row>
    <row r="119" spans="2:11" s="36" customFormat="1" x14ac:dyDescent="0.25">
      <c r="B119" s="8"/>
      <c r="C119" s="38"/>
      <c r="D119" s="148"/>
      <c r="E119" s="43"/>
      <c r="H119" s="46"/>
      <c r="J119" s="7"/>
      <c r="K119" s="40"/>
    </row>
    <row r="120" spans="2:11" s="36" customFormat="1" x14ac:dyDescent="0.25">
      <c r="B120" s="8"/>
      <c r="C120" s="38"/>
      <c r="D120" s="148"/>
      <c r="E120" s="43"/>
      <c r="H120" s="46"/>
      <c r="J120" s="7"/>
      <c r="K120" s="40"/>
    </row>
    <row r="121" spans="2:11" s="36" customFormat="1" x14ac:dyDescent="0.25">
      <c r="B121" s="8"/>
      <c r="C121" s="38"/>
      <c r="D121" s="148"/>
      <c r="E121" s="43"/>
      <c r="H121" s="46"/>
      <c r="J121" s="7"/>
      <c r="K121" s="40"/>
    </row>
    <row r="122" spans="2:11" s="36" customFormat="1" x14ac:dyDescent="0.25">
      <c r="B122" s="8"/>
      <c r="C122" s="38"/>
      <c r="D122" s="148"/>
      <c r="E122" s="43"/>
      <c r="H122" s="46"/>
      <c r="J122" s="7"/>
      <c r="K122" s="40"/>
    </row>
    <row r="123" spans="2:11" s="36" customFormat="1" x14ac:dyDescent="0.25">
      <c r="B123" s="8"/>
      <c r="C123" s="38"/>
      <c r="D123" s="148"/>
      <c r="E123" s="43"/>
      <c r="H123" s="46"/>
      <c r="J123" s="7"/>
      <c r="K123" s="40"/>
    </row>
    <row r="124" spans="2:11" s="36" customFormat="1" x14ac:dyDescent="0.25">
      <c r="B124" s="8"/>
      <c r="C124" s="38"/>
      <c r="D124" s="148"/>
      <c r="E124" s="43"/>
      <c r="H124" s="46"/>
      <c r="J124" s="7"/>
      <c r="K124" s="40"/>
    </row>
    <row r="125" spans="2:11" s="36" customFormat="1" x14ac:dyDescent="0.25">
      <c r="B125" s="8"/>
      <c r="C125" s="38"/>
      <c r="D125" s="148"/>
      <c r="E125" s="43"/>
      <c r="H125" s="46"/>
      <c r="J125" s="7"/>
      <c r="K125" s="40"/>
    </row>
    <row r="126" spans="2:11" s="36" customFormat="1" x14ac:dyDescent="0.25">
      <c r="B126" s="8"/>
      <c r="C126" s="38"/>
      <c r="D126" s="148"/>
      <c r="E126" s="43"/>
      <c r="H126" s="46"/>
      <c r="J126" s="7"/>
      <c r="K126" s="40"/>
    </row>
    <row r="127" spans="2:11" s="36" customFormat="1" x14ac:dyDescent="0.25">
      <c r="B127" s="8"/>
      <c r="C127" s="38"/>
      <c r="D127" s="148"/>
      <c r="E127" s="43"/>
      <c r="H127" s="46"/>
      <c r="J127" s="7"/>
      <c r="K127" s="40"/>
    </row>
    <row r="128" spans="2:11" s="36" customFormat="1" x14ac:dyDescent="0.25">
      <c r="B128" s="8"/>
      <c r="C128" s="38"/>
      <c r="D128" s="148"/>
      <c r="E128" s="43"/>
      <c r="H128" s="46"/>
      <c r="J128" s="7"/>
      <c r="K128" s="40"/>
    </row>
    <row r="129" spans="2:11" s="36" customFormat="1" x14ac:dyDescent="0.25">
      <c r="B129" s="8"/>
      <c r="C129" s="38"/>
      <c r="D129" s="148"/>
      <c r="E129" s="43"/>
      <c r="H129" s="46"/>
      <c r="J129" s="7"/>
      <c r="K129" s="40"/>
    </row>
    <row r="130" spans="2:11" s="36" customFormat="1" x14ac:dyDescent="0.25">
      <c r="B130" s="8"/>
      <c r="C130" s="38"/>
      <c r="D130" s="148"/>
      <c r="E130" s="43"/>
      <c r="H130" s="46"/>
      <c r="J130" s="7"/>
      <c r="K130" s="40"/>
    </row>
    <row r="131" spans="2:11" s="36" customFormat="1" x14ac:dyDescent="0.25">
      <c r="B131" s="8"/>
      <c r="C131" s="38"/>
      <c r="D131" s="148"/>
      <c r="E131" s="43"/>
      <c r="H131" s="46"/>
      <c r="J131" s="7"/>
      <c r="K131" s="40"/>
    </row>
    <row r="132" spans="2:11" s="36" customFormat="1" x14ac:dyDescent="0.25">
      <c r="B132" s="8"/>
      <c r="C132" s="38"/>
      <c r="D132" s="148"/>
      <c r="E132" s="43"/>
      <c r="H132" s="46"/>
      <c r="J132" s="7"/>
      <c r="K132" s="40"/>
    </row>
    <row r="133" spans="2:11" s="36" customFormat="1" x14ac:dyDescent="0.25">
      <c r="B133" s="8"/>
      <c r="C133" s="38"/>
      <c r="D133" s="148"/>
      <c r="E133" s="43"/>
      <c r="H133" s="46"/>
      <c r="J133" s="7"/>
      <c r="K133" s="40"/>
    </row>
    <row r="134" spans="2:11" s="36" customFormat="1" x14ac:dyDescent="0.25">
      <c r="B134" s="8"/>
      <c r="C134" s="38"/>
      <c r="D134" s="148"/>
      <c r="E134" s="43"/>
      <c r="H134" s="46"/>
      <c r="J134" s="7"/>
      <c r="K134" s="40"/>
    </row>
    <row r="135" spans="2:11" s="36" customFormat="1" x14ac:dyDescent="0.25">
      <c r="B135" s="8"/>
      <c r="C135" s="38"/>
      <c r="D135" s="148"/>
      <c r="E135" s="43"/>
      <c r="H135" s="46"/>
      <c r="J135" s="7"/>
      <c r="K135" s="40"/>
    </row>
    <row r="136" spans="2:11" s="36" customFormat="1" x14ac:dyDescent="0.25">
      <c r="B136" s="8"/>
      <c r="C136" s="38"/>
      <c r="D136" s="148"/>
      <c r="E136" s="43"/>
      <c r="H136" s="46"/>
      <c r="J136" s="7"/>
      <c r="K136" s="40"/>
    </row>
    <row r="137" spans="2:11" s="36" customFormat="1" x14ac:dyDescent="0.25">
      <c r="B137" s="8"/>
      <c r="C137" s="38"/>
      <c r="D137" s="148"/>
      <c r="E137" s="43"/>
      <c r="H137" s="46"/>
      <c r="J137" s="7"/>
      <c r="K137" s="40"/>
    </row>
    <row r="138" spans="2:11" s="36" customFormat="1" x14ac:dyDescent="0.25">
      <c r="B138" s="8"/>
      <c r="C138" s="38"/>
      <c r="D138" s="148"/>
      <c r="E138" s="43"/>
      <c r="H138" s="46"/>
      <c r="J138" s="7"/>
      <c r="K138" s="40"/>
    </row>
    <row r="139" spans="2:11" s="36" customFormat="1" x14ac:dyDescent="0.25">
      <c r="B139" s="8"/>
      <c r="C139" s="38"/>
      <c r="D139" s="148"/>
      <c r="E139" s="43"/>
      <c r="H139" s="46"/>
      <c r="J139" s="7"/>
      <c r="K139" s="40"/>
    </row>
    <row r="140" spans="2:11" x14ac:dyDescent="0.25">
      <c r="E140" s="54"/>
    </row>
    <row r="141" spans="2:11" x14ac:dyDescent="0.25">
      <c r="E141" s="54"/>
    </row>
    <row r="142" spans="2:11" x14ac:dyDescent="0.25">
      <c r="E142" s="54"/>
    </row>
    <row r="143" spans="2:11" x14ac:dyDescent="0.25">
      <c r="E143" s="54"/>
    </row>
    <row r="144" spans="2:11" x14ac:dyDescent="0.25">
      <c r="E144" s="54"/>
    </row>
    <row r="145" spans="5:5" x14ac:dyDescent="0.25">
      <c r="E145" s="54"/>
    </row>
    <row r="146" spans="5:5" x14ac:dyDescent="0.25">
      <c r="E146" s="54"/>
    </row>
    <row r="147" spans="5:5" x14ac:dyDescent="0.25">
      <c r="E147" s="54"/>
    </row>
    <row r="148" spans="5:5" x14ac:dyDescent="0.25">
      <c r="E148" s="54"/>
    </row>
    <row r="149" spans="5:5" x14ac:dyDescent="0.25">
      <c r="E149" s="54"/>
    </row>
    <row r="150" spans="5:5" x14ac:dyDescent="0.25">
      <c r="E150" s="54"/>
    </row>
    <row r="151" spans="5:5" x14ac:dyDescent="0.25">
      <c r="E151" s="54"/>
    </row>
    <row r="152" spans="5:5" x14ac:dyDescent="0.25">
      <c r="E152" s="54"/>
    </row>
    <row r="153" spans="5:5" x14ac:dyDescent="0.25">
      <c r="E153" s="54"/>
    </row>
    <row r="154" spans="5:5" x14ac:dyDescent="0.25">
      <c r="E154" s="54"/>
    </row>
    <row r="155" spans="5:5" x14ac:dyDescent="0.25">
      <c r="E155" s="54"/>
    </row>
    <row r="156" spans="5:5" x14ac:dyDescent="0.25">
      <c r="E156" s="54"/>
    </row>
    <row r="157" spans="5:5" x14ac:dyDescent="0.25">
      <c r="E157" s="54"/>
    </row>
    <row r="158" spans="5:5" x14ac:dyDescent="0.25">
      <c r="E158" s="54"/>
    </row>
    <row r="159" spans="5:5" x14ac:dyDescent="0.25">
      <c r="E159" s="54"/>
    </row>
    <row r="160" spans="5:5" x14ac:dyDescent="0.25">
      <c r="E160" s="54"/>
    </row>
    <row r="161" spans="5:5" x14ac:dyDescent="0.25">
      <c r="E161" s="54"/>
    </row>
    <row r="162" spans="5:5" x14ac:dyDescent="0.25">
      <c r="E162" s="54"/>
    </row>
    <row r="163" spans="5:5" x14ac:dyDescent="0.25">
      <c r="E163" s="54"/>
    </row>
    <row r="164" spans="5:5" x14ac:dyDescent="0.25">
      <c r="E164" s="54"/>
    </row>
    <row r="165" spans="5:5" x14ac:dyDescent="0.25">
      <c r="E165" s="54"/>
    </row>
    <row r="166" spans="5:5" x14ac:dyDescent="0.25">
      <c r="E166" s="54"/>
    </row>
    <row r="167" spans="5:5" x14ac:dyDescent="0.25">
      <c r="E167" s="54"/>
    </row>
    <row r="168" spans="5:5" x14ac:dyDescent="0.25">
      <c r="E168" s="54"/>
    </row>
    <row r="169" spans="5:5" x14ac:dyDescent="0.25">
      <c r="E169" s="54"/>
    </row>
    <row r="170" spans="5:5" x14ac:dyDescent="0.25">
      <c r="E170" s="54"/>
    </row>
    <row r="171" spans="5:5" x14ac:dyDescent="0.25">
      <c r="E171" s="54"/>
    </row>
  </sheetData>
  <mergeCells count="20">
    <mergeCell ref="K28:K29"/>
    <mergeCell ref="C28:C29"/>
    <mergeCell ref="I28:I29"/>
    <mergeCell ref="F13:F14"/>
    <mergeCell ref="F15:F16"/>
    <mergeCell ref="C13:C16"/>
    <mergeCell ref="I13:I16"/>
    <mergeCell ref="K13:K16"/>
    <mergeCell ref="G13:G14"/>
    <mergeCell ref="G15:G16"/>
    <mergeCell ref="F4:F5"/>
    <mergeCell ref="C4:C5"/>
    <mergeCell ref="I4:I5"/>
    <mergeCell ref="K4:K5"/>
    <mergeCell ref="K8:K9"/>
    <mergeCell ref="C8:C9"/>
    <mergeCell ref="I8:I9"/>
    <mergeCell ref="F8:F9"/>
    <mergeCell ref="G4:G5"/>
    <mergeCell ref="G8:G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4"/>
  <sheetViews>
    <sheetView showGridLines="0" workbookViewId="0">
      <selection activeCell="C1" sqref="C1"/>
    </sheetView>
  </sheetViews>
  <sheetFormatPr baseColWidth="10" defaultRowHeight="15" x14ac:dyDescent="0.25"/>
  <cols>
    <col min="3" max="3" width="17.140625" style="4" customWidth="1"/>
    <col min="4" max="4" width="43.140625" customWidth="1"/>
    <col min="5" max="5" width="14" customWidth="1"/>
    <col min="6" max="6" width="11.42578125" style="107"/>
    <col min="7" max="7" width="34.42578125" customWidth="1"/>
    <col min="8" max="8" width="20.28515625" customWidth="1"/>
    <col min="9" max="9" width="19.5703125" style="6" bestFit="1" customWidth="1"/>
    <col min="10" max="10" width="12.85546875" customWidth="1"/>
    <col min="11" max="11" width="16.5703125" style="124" customWidth="1"/>
    <col min="12" max="12" width="19.140625" style="9" customWidth="1"/>
  </cols>
  <sheetData>
    <row r="1" spans="3:12" ht="26.25" customHeight="1" x14ac:dyDescent="0.5">
      <c r="D1" s="210" t="s">
        <v>582</v>
      </c>
      <c r="E1" s="173"/>
    </row>
    <row r="2" spans="3:12" ht="26.25" customHeight="1" thickBot="1" x14ac:dyDescent="0.55000000000000004">
      <c r="D2" s="210" t="s">
        <v>2</v>
      </c>
      <c r="E2" s="173"/>
    </row>
    <row r="3" spans="3:12" ht="58.5" customHeight="1" x14ac:dyDescent="0.25">
      <c r="C3" s="217" t="s">
        <v>569</v>
      </c>
      <c r="D3" s="217" t="s">
        <v>0</v>
      </c>
      <c r="E3" s="217" t="s">
        <v>574</v>
      </c>
      <c r="F3" s="217" t="s">
        <v>1</v>
      </c>
      <c r="G3" s="217" t="s">
        <v>470</v>
      </c>
      <c r="H3" s="217" t="s">
        <v>471</v>
      </c>
      <c r="I3" s="217" t="s">
        <v>473</v>
      </c>
      <c r="J3" s="217" t="s">
        <v>476</v>
      </c>
      <c r="K3" s="217" t="s">
        <v>575</v>
      </c>
      <c r="L3" s="217" t="s">
        <v>570</v>
      </c>
    </row>
    <row r="4" spans="3:12" ht="27" customHeight="1" x14ac:dyDescent="0.25">
      <c r="C4" s="120" t="s">
        <v>413</v>
      </c>
      <c r="D4" s="1" t="s">
        <v>382</v>
      </c>
      <c r="E4" s="1" t="s">
        <v>583</v>
      </c>
      <c r="F4" s="108">
        <v>11840</v>
      </c>
      <c r="G4" s="1" t="s">
        <v>245</v>
      </c>
      <c r="H4" s="211" t="s">
        <v>472</v>
      </c>
      <c r="I4" s="25" t="s">
        <v>584</v>
      </c>
      <c r="J4" s="190" t="s">
        <v>203</v>
      </c>
      <c r="K4" s="117">
        <v>42377</v>
      </c>
      <c r="L4" s="91" t="s">
        <v>381</v>
      </c>
    </row>
    <row r="5" spans="3:12" ht="45" x14ac:dyDescent="0.25">
      <c r="C5" s="120" t="s">
        <v>412</v>
      </c>
      <c r="D5" s="2" t="s">
        <v>383</v>
      </c>
      <c r="E5" s="1" t="s">
        <v>583</v>
      </c>
      <c r="F5" s="108">
        <v>1089.43</v>
      </c>
      <c r="G5" s="1" t="s">
        <v>246</v>
      </c>
      <c r="H5" s="211" t="s">
        <v>472</v>
      </c>
      <c r="I5" s="25" t="s">
        <v>584</v>
      </c>
      <c r="J5" s="190" t="s">
        <v>203</v>
      </c>
      <c r="K5" s="120" t="s">
        <v>384</v>
      </c>
      <c r="L5" s="109" t="s">
        <v>10</v>
      </c>
    </row>
    <row r="6" spans="3:12" ht="19.5" customHeight="1" x14ac:dyDescent="0.25">
      <c r="C6" s="110" t="s">
        <v>411</v>
      </c>
      <c r="D6" s="295" t="s">
        <v>385</v>
      </c>
      <c r="E6" s="1" t="s">
        <v>583</v>
      </c>
      <c r="F6" s="73">
        <v>340</v>
      </c>
      <c r="G6" s="67" t="s">
        <v>387</v>
      </c>
      <c r="H6" s="211" t="s">
        <v>472</v>
      </c>
      <c r="I6" s="25" t="s">
        <v>584</v>
      </c>
      <c r="J6" s="296" t="s">
        <v>203</v>
      </c>
      <c r="K6" s="110" t="s">
        <v>386</v>
      </c>
      <c r="L6" s="297" t="s">
        <v>15</v>
      </c>
    </row>
    <row r="7" spans="3:12" ht="19.5" customHeight="1" x14ac:dyDescent="0.25">
      <c r="C7" s="110" t="s">
        <v>401</v>
      </c>
      <c r="D7" s="295"/>
      <c r="E7" s="1" t="s">
        <v>583</v>
      </c>
      <c r="F7" s="73">
        <v>606</v>
      </c>
      <c r="G7" s="67" t="s">
        <v>99</v>
      </c>
      <c r="H7" s="211" t="s">
        <v>472</v>
      </c>
      <c r="I7" s="25" t="s">
        <v>584</v>
      </c>
      <c r="J7" s="296"/>
      <c r="K7" s="110" t="s">
        <v>386</v>
      </c>
      <c r="L7" s="297"/>
    </row>
    <row r="8" spans="3:12" ht="21.75" customHeight="1" x14ac:dyDescent="0.25">
      <c r="C8" s="110" t="s">
        <v>402</v>
      </c>
      <c r="D8" s="295"/>
      <c r="E8" s="1" t="s">
        <v>583</v>
      </c>
      <c r="F8" s="73">
        <v>440</v>
      </c>
      <c r="G8" s="67" t="s">
        <v>387</v>
      </c>
      <c r="H8" s="211" t="s">
        <v>472</v>
      </c>
      <c r="I8" s="25" t="s">
        <v>584</v>
      </c>
      <c r="J8" s="296"/>
      <c r="K8" s="110" t="s">
        <v>388</v>
      </c>
      <c r="L8" s="297"/>
    </row>
    <row r="9" spans="3:12" x14ac:dyDescent="0.25">
      <c r="C9" s="127" t="s">
        <v>389</v>
      </c>
      <c r="D9" s="1" t="s">
        <v>467</v>
      </c>
      <c r="E9" s="1" t="s">
        <v>583</v>
      </c>
      <c r="F9" s="108">
        <v>2265.6</v>
      </c>
      <c r="G9" s="67" t="s">
        <v>390</v>
      </c>
      <c r="H9" s="211" t="s">
        <v>472</v>
      </c>
      <c r="I9" s="2" t="s">
        <v>192</v>
      </c>
      <c r="J9" s="190" t="s">
        <v>203</v>
      </c>
      <c r="K9" s="117">
        <v>42408</v>
      </c>
      <c r="L9" s="111" t="s">
        <v>18</v>
      </c>
    </row>
    <row r="10" spans="3:12" ht="60" x14ac:dyDescent="0.25">
      <c r="C10" s="119" t="s">
        <v>392</v>
      </c>
      <c r="D10" s="24" t="s">
        <v>391</v>
      </c>
      <c r="E10" s="190" t="s">
        <v>583</v>
      </c>
      <c r="F10" s="212">
        <v>2405.9499999999998</v>
      </c>
      <c r="G10" s="190" t="s">
        <v>393</v>
      </c>
      <c r="H10" s="211" t="s">
        <v>472</v>
      </c>
      <c r="I10" s="191" t="s">
        <v>192</v>
      </c>
      <c r="J10" s="190" t="s">
        <v>203</v>
      </c>
      <c r="K10" s="213">
        <v>42474</v>
      </c>
      <c r="L10" s="214" t="s">
        <v>21</v>
      </c>
    </row>
    <row r="11" spans="3:12" ht="21.75" customHeight="1" x14ac:dyDescent="0.25">
      <c r="C11" s="128" t="s">
        <v>395</v>
      </c>
      <c r="D11" s="1" t="s">
        <v>394</v>
      </c>
      <c r="E11" s="1" t="s">
        <v>583</v>
      </c>
      <c r="F11" s="108">
        <v>1000</v>
      </c>
      <c r="G11" s="1" t="s">
        <v>397</v>
      </c>
      <c r="H11" s="211" t="s">
        <v>586</v>
      </c>
      <c r="I11" s="2" t="s">
        <v>396</v>
      </c>
      <c r="J11" s="190" t="s">
        <v>203</v>
      </c>
      <c r="K11" s="117">
        <v>42531</v>
      </c>
      <c r="L11" s="111" t="s">
        <v>24</v>
      </c>
    </row>
    <row r="12" spans="3:12" ht="22.5" customHeight="1" x14ac:dyDescent="0.25">
      <c r="C12" s="128" t="s">
        <v>404</v>
      </c>
      <c r="D12" s="1" t="s">
        <v>468</v>
      </c>
      <c r="E12" s="1" t="s">
        <v>583</v>
      </c>
      <c r="F12" s="108">
        <v>705</v>
      </c>
      <c r="G12" s="1" t="s">
        <v>234</v>
      </c>
      <c r="H12" s="193" t="s">
        <v>472</v>
      </c>
      <c r="I12" s="25" t="s">
        <v>584</v>
      </c>
      <c r="J12" s="191" t="s">
        <v>203</v>
      </c>
      <c r="K12" s="119" t="s">
        <v>398</v>
      </c>
      <c r="L12" s="111" t="s">
        <v>32</v>
      </c>
    </row>
    <row r="13" spans="3:12" x14ac:dyDescent="0.25">
      <c r="C13" s="130"/>
      <c r="K13" s="129"/>
    </row>
    <row r="14" spans="3:12" x14ac:dyDescent="0.25">
      <c r="C14" s="130"/>
      <c r="K14" s="129"/>
    </row>
  </sheetData>
  <mergeCells count="3">
    <mergeCell ref="D6:D8"/>
    <mergeCell ref="J6:J8"/>
    <mergeCell ref="L6:L8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OPAMSS</vt:lpstr>
      <vt:lpstr>AACID</vt:lpstr>
      <vt:lpstr>AMB</vt:lpstr>
      <vt:lpstr>UE</vt:lpstr>
      <vt:lpstr>CH</vt:lpstr>
      <vt:lpstr>CH!Área_de_impresión</vt:lpstr>
      <vt:lpstr>OPAMSS!Área_de_impresión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Leda Patricia Roldan</dc:creator>
  <cp:lastModifiedBy>Marlene Solano</cp:lastModifiedBy>
  <cp:lastPrinted>2016-09-27T19:34:10Z</cp:lastPrinted>
  <dcterms:created xsi:type="dcterms:W3CDTF">2016-09-23T19:39:54Z</dcterms:created>
  <dcterms:modified xsi:type="dcterms:W3CDTF">2017-09-11T20:02:46Z</dcterms:modified>
</cp:coreProperties>
</file>