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Contrataciones" sheetId="1" r:id="rId1"/>
    <sheet name="Remuneraciones " sheetId="2" r:id="rId2"/>
  </sheets>
  <calcPr calcId="145621"/>
</workbook>
</file>

<file path=xl/calcChain.xml><?xml version="1.0" encoding="utf-8"?>
<calcChain xmlns="http://schemas.openxmlformats.org/spreadsheetml/2006/main">
  <c r="D17" i="2" l="1"/>
  <c r="D13" i="2"/>
  <c r="D15" i="2"/>
  <c r="D19" i="2" s="1"/>
  <c r="I11" i="2"/>
  <c r="I29" i="2"/>
  <c r="D40" i="2"/>
</calcChain>
</file>

<file path=xl/sharedStrings.xml><?xml version="1.0" encoding="utf-8"?>
<sst xmlns="http://schemas.openxmlformats.org/spreadsheetml/2006/main" count="145" uniqueCount="56">
  <si>
    <t>Nombre de la plaza</t>
  </si>
  <si>
    <t>Tipo de recurso</t>
  </si>
  <si>
    <t>Tipo de contratación</t>
  </si>
  <si>
    <t>Perfil</t>
  </si>
  <si>
    <t># de postulantes</t>
  </si>
  <si>
    <t>Nombre de la persona seleccionada</t>
  </si>
  <si>
    <t>Motorista</t>
  </si>
  <si>
    <t>Contrato</t>
  </si>
  <si>
    <t>CLAUDIA PATRICIA GUZMAN DE LOPEZ</t>
  </si>
  <si>
    <t>Jefe de Departamento</t>
  </si>
  <si>
    <t>Goes</t>
  </si>
  <si>
    <t xml:space="preserve">Contrataciones a por medio del portal de Empleos Publicos </t>
  </si>
  <si>
    <t>Directora Técnica del OSA</t>
  </si>
  <si>
    <t>Director Técnico</t>
  </si>
  <si>
    <t>Gestor de la Calidad</t>
  </si>
  <si>
    <t>JUAN EDUARDO APONTES SANTOS</t>
  </si>
  <si>
    <t>ALEJANDRA AVELAR DE VAQUERO</t>
  </si>
  <si>
    <t>MARLON ALBERTO BENITEZ LOZANO</t>
  </si>
  <si>
    <t>FELIPE ADOLFO MENENDEZ SOLIS</t>
  </si>
  <si>
    <t>JOSE MANUEL MEJIA HIDALGO</t>
  </si>
  <si>
    <t xml:space="preserve">Asistente General </t>
  </si>
  <si>
    <t>Jefe Administrativo Institucional</t>
  </si>
  <si>
    <t>Técnico Especialista I</t>
  </si>
  <si>
    <t xml:space="preserve">Asistente General del Consejo </t>
  </si>
  <si>
    <t>Jefe de la Oficina Administrativa</t>
  </si>
  <si>
    <t>Técnico Especialista de Laboratorio de Calibración</t>
  </si>
  <si>
    <t>Jefe de Contacto Codex Alimentarius</t>
  </si>
  <si>
    <t>Proceso Interno y externo</t>
  </si>
  <si>
    <t>Realizado por el Ministerio de Economía.</t>
  </si>
  <si>
    <t xml:space="preserve">Hacer mención que el proceso de Asistente General y Jefe de la Oficina Administrativa se realizo en dos fases: 
1. Selección y 
2. Evaluación. 
Siendo la primera la selección de los candidatos, y en la segunda  la evaluación de los seleccionados, la cual fue realizada por la Comisión nombrada por el Consejo Nacional de Calidad. 
</t>
  </si>
  <si>
    <t>387*</t>
  </si>
  <si>
    <t>* para la plaza de Asistente General participo un empleado del CNC , es decir en el portal fueron 386 postulantes mas un empleado del CNC, haciendo un total de 387</t>
  </si>
  <si>
    <t>Proceso Interno</t>
  </si>
  <si>
    <t xml:space="preserve">Personal Técnico </t>
  </si>
  <si>
    <t>Personal Ejecutivo</t>
  </si>
  <si>
    <t>Personal Administrativo</t>
  </si>
  <si>
    <t xml:space="preserve">Personal de Servicio </t>
  </si>
  <si>
    <t>Clasificación</t>
  </si>
  <si>
    <t>Modalidad</t>
  </si>
  <si>
    <t>Cantidad</t>
  </si>
  <si>
    <t>Total</t>
  </si>
  <si>
    <t>REMUNERACIONES 2019 CONSEJO NACIONAL DE CALIDAD</t>
  </si>
  <si>
    <t>PLAZA</t>
  </si>
  <si>
    <t>CANTIDAD</t>
  </si>
  <si>
    <t>MONTO</t>
  </si>
  <si>
    <t>Asistente Técnico</t>
  </si>
  <si>
    <t>Auditor Interno</t>
  </si>
  <si>
    <t>Técnico Administrativo I</t>
  </si>
  <si>
    <t>Técnico Administrativo II</t>
  </si>
  <si>
    <t>Técnico Administrativo III</t>
  </si>
  <si>
    <t>Recepcionista</t>
  </si>
  <si>
    <t>Mensajero Ordenanza</t>
  </si>
  <si>
    <t>Ordenanza</t>
  </si>
  <si>
    <t>TOTAL</t>
  </si>
  <si>
    <t xml:space="preserve">MODALIDAD </t>
  </si>
  <si>
    <t>REMUNERACIONES 2018 CONSEJO NACIONAL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</si>
</sst>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4" fontId="0" fillId="0" borderId="1" xfId="1" applyFont="1" applyBorder="1"/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A18" sqref="A18"/>
    </sheetView>
  </sheetViews>
  <sheetFormatPr baseColWidth="10" defaultRowHeight="15" x14ac:dyDescent="0.25"/>
  <cols>
    <col min="1" max="1" width="30" customWidth="1"/>
    <col min="2" max="2" width="15.85546875" style="1" customWidth="1"/>
    <col min="3" max="3" width="21.7109375" style="1" customWidth="1"/>
    <col min="4" max="4" width="34.85546875" customWidth="1"/>
    <col min="5" max="5" width="17.42578125" style="1" customWidth="1"/>
    <col min="6" max="6" width="42.85546875" customWidth="1"/>
  </cols>
  <sheetData>
    <row r="3" spans="1:6" x14ac:dyDescent="0.25">
      <c r="A3" t="s">
        <v>11</v>
      </c>
    </row>
    <row r="5" spans="1:6" ht="60" customHeight="1" x14ac:dyDescent="0.25">
      <c r="A5" s="8" t="s">
        <v>29</v>
      </c>
      <c r="B5" s="8"/>
      <c r="C5" s="8"/>
      <c r="D5" s="8"/>
      <c r="E5" s="8"/>
      <c r="F5" s="8"/>
    </row>
    <row r="6" spans="1:6" x14ac:dyDescent="0.25">
      <c r="A6" t="s">
        <v>31</v>
      </c>
    </row>
    <row r="7" spans="1:6" ht="27.7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</row>
    <row r="8" spans="1:6" x14ac:dyDescent="0.25">
      <c r="A8" s="2" t="s">
        <v>20</v>
      </c>
      <c r="B8" s="3" t="s">
        <v>10</v>
      </c>
      <c r="C8" s="3" t="s">
        <v>7</v>
      </c>
      <c r="D8" s="2" t="s">
        <v>23</v>
      </c>
      <c r="E8" s="3" t="s">
        <v>30</v>
      </c>
      <c r="F8" s="2" t="s">
        <v>17</v>
      </c>
    </row>
    <row r="9" spans="1:6" x14ac:dyDescent="0.25">
      <c r="A9" s="2" t="s">
        <v>21</v>
      </c>
      <c r="B9" s="3" t="s">
        <v>10</v>
      </c>
      <c r="C9" s="3" t="s">
        <v>7</v>
      </c>
      <c r="D9" s="2" t="s">
        <v>24</v>
      </c>
      <c r="E9" s="3">
        <v>280</v>
      </c>
      <c r="F9" s="2" t="s">
        <v>18</v>
      </c>
    </row>
    <row r="10" spans="1:6" x14ac:dyDescent="0.25">
      <c r="A10" s="2" t="s">
        <v>22</v>
      </c>
      <c r="B10" s="3" t="s">
        <v>10</v>
      </c>
      <c r="C10" s="3" t="s">
        <v>7</v>
      </c>
      <c r="D10" s="2" t="s">
        <v>25</v>
      </c>
      <c r="E10" s="3">
        <v>62</v>
      </c>
      <c r="F10" s="2" t="s">
        <v>19</v>
      </c>
    </row>
    <row r="12" spans="1:6" x14ac:dyDescent="0.25">
      <c r="A12" s="9" t="s">
        <v>32</v>
      </c>
    </row>
    <row r="13" spans="1:6" x14ac:dyDescent="0.25">
      <c r="A13" s="5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</row>
    <row r="14" spans="1:6" x14ac:dyDescent="0.25">
      <c r="A14" s="2" t="s">
        <v>14</v>
      </c>
      <c r="B14" s="3" t="s">
        <v>10</v>
      </c>
      <c r="C14" s="3" t="s">
        <v>7</v>
      </c>
      <c r="D14" s="2" t="s">
        <v>14</v>
      </c>
      <c r="E14" s="3">
        <v>1</v>
      </c>
      <c r="F14" s="2" t="s">
        <v>15</v>
      </c>
    </row>
    <row r="15" spans="1:6" x14ac:dyDescent="0.25">
      <c r="A15" s="2" t="s">
        <v>9</v>
      </c>
      <c r="B15" s="3" t="s">
        <v>10</v>
      </c>
      <c r="C15" s="3" t="s">
        <v>7</v>
      </c>
      <c r="D15" s="2" t="s">
        <v>26</v>
      </c>
      <c r="E15" s="3">
        <v>1</v>
      </c>
      <c r="F15" s="2" t="s">
        <v>8</v>
      </c>
    </row>
    <row r="16" spans="1:6" x14ac:dyDescent="0.25">
      <c r="D16" s="7"/>
    </row>
    <row r="17" spans="1:6" x14ac:dyDescent="0.25">
      <c r="A17" s="9" t="s">
        <v>27</v>
      </c>
    </row>
    <row r="18" spans="1:6" x14ac:dyDescent="0.25">
      <c r="A18" s="6" t="s">
        <v>28</v>
      </c>
    </row>
    <row r="19" spans="1:6" x14ac:dyDescent="0.25">
      <c r="A19" s="5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</row>
    <row r="20" spans="1:6" x14ac:dyDescent="0.25">
      <c r="A20" s="2" t="s">
        <v>13</v>
      </c>
      <c r="B20" s="3" t="s">
        <v>10</v>
      </c>
      <c r="C20" s="3" t="s">
        <v>7</v>
      </c>
      <c r="D20" s="2" t="s">
        <v>12</v>
      </c>
      <c r="E20" s="3">
        <v>7</v>
      </c>
      <c r="F20" s="2" t="s">
        <v>16</v>
      </c>
    </row>
  </sheetData>
  <mergeCells count="1"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40"/>
  <sheetViews>
    <sheetView workbookViewId="0">
      <selection activeCell="G18" sqref="G18"/>
    </sheetView>
  </sheetViews>
  <sheetFormatPr baseColWidth="10" defaultRowHeight="15" x14ac:dyDescent="0.25"/>
  <cols>
    <col min="2" max="2" width="32.42578125" style="10" customWidth="1"/>
    <col min="3" max="4" width="23" style="10" customWidth="1"/>
    <col min="7" max="7" width="26.28515625" customWidth="1"/>
  </cols>
  <sheetData>
    <row r="4" spans="2:9" x14ac:dyDescent="0.25">
      <c r="B4" s="11" t="s">
        <v>55</v>
      </c>
      <c r="C4" s="11"/>
      <c r="D4" s="11"/>
      <c r="E4" s="11"/>
    </row>
    <row r="5" spans="2:9" x14ac:dyDescent="0.25">
      <c r="B5" s="6"/>
      <c r="C5" s="6"/>
      <c r="D5" s="1"/>
    </row>
    <row r="6" spans="2:9" x14ac:dyDescent="0.25">
      <c r="B6" s="12" t="s">
        <v>42</v>
      </c>
      <c r="C6" s="12" t="s">
        <v>54</v>
      </c>
      <c r="D6" s="12" t="s">
        <v>43</v>
      </c>
      <c r="E6" s="12" t="s">
        <v>44</v>
      </c>
      <c r="G6" s="18" t="s">
        <v>37</v>
      </c>
      <c r="H6" s="12" t="s">
        <v>38</v>
      </c>
      <c r="I6" s="12" t="s">
        <v>39</v>
      </c>
    </row>
    <row r="7" spans="2:9" x14ac:dyDescent="0.25">
      <c r="B7" s="13" t="s">
        <v>20</v>
      </c>
      <c r="C7" s="14" t="s">
        <v>7</v>
      </c>
      <c r="D7" s="14">
        <v>1</v>
      </c>
      <c r="E7" s="15">
        <v>3000</v>
      </c>
      <c r="G7" s="4" t="s">
        <v>34</v>
      </c>
      <c r="H7" s="3" t="s">
        <v>7</v>
      </c>
      <c r="I7" s="3">
        <v>4</v>
      </c>
    </row>
    <row r="8" spans="2:9" x14ac:dyDescent="0.25">
      <c r="B8" s="2" t="s">
        <v>21</v>
      </c>
      <c r="C8" s="14" t="s">
        <v>7</v>
      </c>
      <c r="D8" s="16">
        <v>1</v>
      </c>
      <c r="E8" s="15">
        <v>3000</v>
      </c>
      <c r="G8" s="4" t="s">
        <v>33</v>
      </c>
      <c r="H8" s="3" t="s">
        <v>7</v>
      </c>
      <c r="I8" s="3">
        <v>19</v>
      </c>
    </row>
    <row r="9" spans="2:9" x14ac:dyDescent="0.25">
      <c r="B9" s="2" t="s">
        <v>13</v>
      </c>
      <c r="C9" s="14" t="s">
        <v>7</v>
      </c>
      <c r="D9" s="16">
        <v>4</v>
      </c>
      <c r="E9" s="15">
        <v>3000</v>
      </c>
      <c r="G9" s="4" t="s">
        <v>35</v>
      </c>
      <c r="H9" s="3" t="s">
        <v>7</v>
      </c>
      <c r="I9" s="3">
        <v>29</v>
      </c>
    </row>
    <row r="10" spans="2:9" x14ac:dyDescent="0.25">
      <c r="B10" s="2" t="s">
        <v>45</v>
      </c>
      <c r="C10" s="14" t="s">
        <v>7</v>
      </c>
      <c r="D10" s="16">
        <v>5</v>
      </c>
      <c r="E10" s="15">
        <v>1300</v>
      </c>
      <c r="G10" s="4" t="s">
        <v>36</v>
      </c>
      <c r="H10" s="3" t="s">
        <v>7</v>
      </c>
      <c r="I10" s="3">
        <v>2</v>
      </c>
    </row>
    <row r="11" spans="2:9" x14ac:dyDescent="0.25">
      <c r="B11" s="2" t="s">
        <v>46</v>
      </c>
      <c r="C11" s="14" t="s">
        <v>7</v>
      </c>
      <c r="D11" s="16">
        <v>1</v>
      </c>
      <c r="E11" s="15">
        <v>1600</v>
      </c>
      <c r="G11" s="19" t="s">
        <v>40</v>
      </c>
      <c r="H11" s="12"/>
      <c r="I11" s="12">
        <f>SUM(I7:I10)</f>
        <v>54</v>
      </c>
    </row>
    <row r="12" spans="2:9" x14ac:dyDescent="0.25">
      <c r="B12" s="2" t="s">
        <v>14</v>
      </c>
      <c r="C12" s="14" t="s">
        <v>7</v>
      </c>
      <c r="D12" s="16">
        <v>1</v>
      </c>
      <c r="E12" s="15">
        <v>1600</v>
      </c>
    </row>
    <row r="13" spans="2:9" x14ac:dyDescent="0.25">
      <c r="B13" s="2" t="s">
        <v>9</v>
      </c>
      <c r="C13" s="14" t="s">
        <v>7</v>
      </c>
      <c r="D13" s="16">
        <f>17-1</f>
        <v>16</v>
      </c>
      <c r="E13" s="15">
        <v>1600</v>
      </c>
    </row>
    <row r="14" spans="2:9" x14ac:dyDescent="0.25">
      <c r="B14" s="2" t="s">
        <v>22</v>
      </c>
      <c r="C14" s="14" t="s">
        <v>7</v>
      </c>
      <c r="D14" s="16">
        <v>13</v>
      </c>
      <c r="E14" s="15">
        <v>1200</v>
      </c>
    </row>
    <row r="15" spans="2:9" x14ac:dyDescent="0.25">
      <c r="B15" s="2" t="s">
        <v>47</v>
      </c>
      <c r="C15" s="14" t="s">
        <v>7</v>
      </c>
      <c r="D15" s="16">
        <f>10-1</f>
        <v>9</v>
      </c>
      <c r="E15" s="15">
        <v>900</v>
      </c>
    </row>
    <row r="16" spans="2:9" x14ac:dyDescent="0.25">
      <c r="B16" s="2" t="s">
        <v>50</v>
      </c>
      <c r="C16" s="14" t="s">
        <v>7</v>
      </c>
      <c r="D16" s="16">
        <v>1</v>
      </c>
      <c r="E16" s="15">
        <v>500</v>
      </c>
    </row>
    <row r="17" spans="2:9" x14ac:dyDescent="0.25">
      <c r="B17" s="2" t="s">
        <v>6</v>
      </c>
      <c r="C17" s="14" t="s">
        <v>7</v>
      </c>
      <c r="D17" s="16">
        <f>3-2</f>
        <v>1</v>
      </c>
      <c r="E17" s="15">
        <v>400</v>
      </c>
    </row>
    <row r="18" spans="2:9" x14ac:dyDescent="0.25">
      <c r="B18" s="2" t="s">
        <v>51</v>
      </c>
      <c r="C18" s="14" t="s">
        <v>7</v>
      </c>
      <c r="D18" s="16">
        <v>1</v>
      </c>
      <c r="E18" s="15">
        <v>350</v>
      </c>
    </row>
    <row r="19" spans="2:9" x14ac:dyDescent="0.25">
      <c r="B19" s="17" t="s">
        <v>53</v>
      </c>
      <c r="C19" s="17"/>
      <c r="D19" s="12">
        <f>SUM(D7:D18)</f>
        <v>54</v>
      </c>
      <c r="E19" s="2"/>
    </row>
    <row r="22" spans="2:9" x14ac:dyDescent="0.25">
      <c r="B22" s="11" t="s">
        <v>41</v>
      </c>
      <c r="C22" s="11"/>
      <c r="D22" s="11"/>
      <c r="E22" s="11"/>
    </row>
    <row r="23" spans="2:9" x14ac:dyDescent="0.25">
      <c r="B23" s="6"/>
      <c r="C23" s="6"/>
      <c r="D23" s="1"/>
    </row>
    <row r="24" spans="2:9" x14ac:dyDescent="0.25">
      <c r="B24" s="12" t="s">
        <v>42</v>
      </c>
      <c r="C24" s="12" t="s">
        <v>54</v>
      </c>
      <c r="D24" s="12" t="s">
        <v>43</v>
      </c>
      <c r="E24" s="12" t="s">
        <v>44</v>
      </c>
      <c r="G24" s="18" t="s">
        <v>37</v>
      </c>
      <c r="H24" s="12" t="s">
        <v>38</v>
      </c>
      <c r="I24" s="12" t="s">
        <v>39</v>
      </c>
    </row>
    <row r="25" spans="2:9" x14ac:dyDescent="0.25">
      <c r="B25" s="13" t="s">
        <v>20</v>
      </c>
      <c r="C25" s="14" t="s">
        <v>7</v>
      </c>
      <c r="D25" s="14">
        <v>1</v>
      </c>
      <c r="E25" s="15">
        <v>3000</v>
      </c>
      <c r="G25" s="4" t="s">
        <v>34</v>
      </c>
      <c r="H25" s="3" t="s">
        <v>7</v>
      </c>
      <c r="I25" s="3">
        <v>4</v>
      </c>
    </row>
    <row r="26" spans="2:9" x14ac:dyDescent="0.25">
      <c r="B26" s="2" t="s">
        <v>21</v>
      </c>
      <c r="C26" s="14" t="s">
        <v>7</v>
      </c>
      <c r="D26" s="16">
        <v>1</v>
      </c>
      <c r="E26" s="15">
        <v>3000</v>
      </c>
      <c r="G26" s="4" t="s">
        <v>33</v>
      </c>
      <c r="H26" s="3" t="s">
        <v>7</v>
      </c>
      <c r="I26" s="3">
        <v>24</v>
      </c>
    </row>
    <row r="27" spans="2:9" x14ac:dyDescent="0.25">
      <c r="B27" s="2" t="s">
        <v>13</v>
      </c>
      <c r="C27" s="14" t="s">
        <v>7</v>
      </c>
      <c r="D27" s="16">
        <v>4</v>
      </c>
      <c r="E27" s="15">
        <v>3000</v>
      </c>
      <c r="G27" s="4" t="s">
        <v>35</v>
      </c>
      <c r="H27" s="3" t="s">
        <v>7</v>
      </c>
      <c r="I27" s="3">
        <v>30</v>
      </c>
    </row>
    <row r="28" spans="2:9" x14ac:dyDescent="0.25">
      <c r="B28" s="2" t="s">
        <v>45</v>
      </c>
      <c r="C28" s="14" t="s">
        <v>7</v>
      </c>
      <c r="D28" s="16">
        <v>5</v>
      </c>
      <c r="E28" s="15">
        <v>1300</v>
      </c>
      <c r="G28" s="4" t="s">
        <v>36</v>
      </c>
      <c r="H28" s="3" t="s">
        <v>7</v>
      </c>
      <c r="I28" s="3">
        <v>9</v>
      </c>
    </row>
    <row r="29" spans="2:9" x14ac:dyDescent="0.25">
      <c r="B29" s="2" t="s">
        <v>46</v>
      </c>
      <c r="C29" s="14" t="s">
        <v>7</v>
      </c>
      <c r="D29" s="16">
        <v>1</v>
      </c>
      <c r="E29" s="15">
        <v>1600</v>
      </c>
      <c r="G29" s="19" t="s">
        <v>40</v>
      </c>
      <c r="H29" s="12"/>
      <c r="I29" s="12">
        <f>SUM(I25:I28)</f>
        <v>67</v>
      </c>
    </row>
    <row r="30" spans="2:9" x14ac:dyDescent="0.25">
      <c r="B30" s="2" t="s">
        <v>14</v>
      </c>
      <c r="C30" s="14" t="s">
        <v>7</v>
      </c>
      <c r="D30" s="16">
        <v>1</v>
      </c>
      <c r="E30" s="15">
        <v>1600</v>
      </c>
    </row>
    <row r="31" spans="2:9" x14ac:dyDescent="0.25">
      <c r="B31" s="2" t="s">
        <v>9</v>
      </c>
      <c r="C31" s="14" t="s">
        <v>7</v>
      </c>
      <c r="D31" s="16">
        <v>17</v>
      </c>
      <c r="E31" s="15">
        <v>1600</v>
      </c>
    </row>
    <row r="32" spans="2:9" x14ac:dyDescent="0.25">
      <c r="B32" s="2" t="s">
        <v>22</v>
      </c>
      <c r="C32" s="14" t="s">
        <v>7</v>
      </c>
      <c r="D32" s="16">
        <v>13</v>
      </c>
      <c r="E32" s="15">
        <v>1200</v>
      </c>
    </row>
    <row r="33" spans="2:5" x14ac:dyDescent="0.25">
      <c r="B33" s="2" t="s">
        <v>47</v>
      </c>
      <c r="C33" s="14" t="s">
        <v>7</v>
      </c>
      <c r="D33" s="16">
        <v>10</v>
      </c>
      <c r="E33" s="15">
        <v>900</v>
      </c>
    </row>
    <row r="34" spans="2:5" x14ac:dyDescent="0.25">
      <c r="B34" s="2" t="s">
        <v>48</v>
      </c>
      <c r="C34" s="14" t="s">
        <v>7</v>
      </c>
      <c r="D34" s="16">
        <v>3</v>
      </c>
      <c r="E34" s="15">
        <v>700</v>
      </c>
    </row>
    <row r="35" spans="2:5" x14ac:dyDescent="0.25">
      <c r="B35" s="2" t="s">
        <v>49</v>
      </c>
      <c r="C35" s="14" t="s">
        <v>7</v>
      </c>
      <c r="D35" s="16">
        <v>1</v>
      </c>
      <c r="E35" s="15">
        <v>600</v>
      </c>
    </row>
    <row r="36" spans="2:5" x14ac:dyDescent="0.25">
      <c r="B36" s="2" t="s">
        <v>50</v>
      </c>
      <c r="C36" s="14" t="s">
        <v>7</v>
      </c>
      <c r="D36" s="16">
        <v>1</v>
      </c>
      <c r="E36" s="15">
        <v>500</v>
      </c>
    </row>
    <row r="37" spans="2:5" x14ac:dyDescent="0.25">
      <c r="B37" s="2" t="s">
        <v>6</v>
      </c>
      <c r="C37" s="14" t="s">
        <v>7</v>
      </c>
      <c r="D37" s="16">
        <v>3</v>
      </c>
      <c r="E37" s="15">
        <v>400</v>
      </c>
    </row>
    <row r="38" spans="2:5" x14ac:dyDescent="0.25">
      <c r="B38" s="2" t="s">
        <v>51</v>
      </c>
      <c r="C38" s="14" t="s">
        <v>7</v>
      </c>
      <c r="D38" s="16">
        <v>1</v>
      </c>
      <c r="E38" s="15">
        <v>350</v>
      </c>
    </row>
    <row r="39" spans="2:5" x14ac:dyDescent="0.25">
      <c r="B39" s="2" t="s">
        <v>52</v>
      </c>
      <c r="C39" s="14" t="s">
        <v>7</v>
      </c>
      <c r="D39" s="16">
        <v>5</v>
      </c>
      <c r="E39" s="15">
        <v>350</v>
      </c>
    </row>
    <row r="40" spans="2:5" x14ac:dyDescent="0.25">
      <c r="B40" s="17" t="s">
        <v>53</v>
      </c>
      <c r="C40" s="17"/>
      <c r="D40" s="12">
        <f>SUM(D25:D39)</f>
        <v>67</v>
      </c>
      <c r="E40" s="2"/>
    </row>
  </sheetData>
  <mergeCells count="2">
    <mergeCell ref="B22:E22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Contrataciones</vt:lpstr>
      <vt:lpstr>Remuneraciones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Carolina Barillas Hernandez</dc:creator>
  <cp:lastModifiedBy>compaq</cp:lastModifiedBy>
  <dcterms:created xsi:type="dcterms:W3CDTF">2017-07-27T15:55:55Z</dcterms:created>
  <dcterms:modified xsi:type="dcterms:W3CDTF">2019-05-08T21:13:38Z</dcterms:modified>
</cp:coreProperties>
</file>