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:\2022\INFORMACION OFICIOSA\DAC\"/>
    </mc:Choice>
  </mc:AlternateContent>
  <xr:revisionPtr revIDLastSave="0" documentId="13_ncr:1_{63F65B5E-7FC6-46DD-A916-9AD25EDEA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Hoja1!$A$8:$F$76</definedName>
    <definedName name="_xlnm.Extract" localSheetId="0">Hoja1!$H$56:$M$56</definedName>
    <definedName name="_xlnm.Print_Area" localSheetId="0">Hoja1!$A$1:$G$78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1" l="1"/>
  <c r="F63" i="1" l="1"/>
</calcChain>
</file>

<file path=xl/sharedStrings.xml><?xml version="1.0" encoding="utf-8"?>
<sst xmlns="http://schemas.openxmlformats.org/spreadsheetml/2006/main" count="290" uniqueCount="212">
  <si>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</si>
  <si>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</si>
  <si>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</si>
  <si>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</si>
  <si>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</si>
  <si>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</si>
  <si>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</si>
  <si>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</si>
  <si>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Libre Gestión</t>
  </si>
  <si>
    <t>Forma de Contratación</t>
  </si>
  <si>
    <t>FASOR, S.A. DE C.V.</t>
  </si>
  <si>
    <t>TECNASA ES, S.A. DE C.V.</t>
  </si>
  <si>
    <t>ISACA</t>
  </si>
  <si>
    <t>INFOWARE EL SALVADOR, S.A. DE C.V.</t>
  </si>
  <si>
    <t>DRY CLEANING MARTINIZING, S.A. DE C.V.</t>
  </si>
  <si>
    <t>CENTRO DE CONTROL DE CALIDAD INDUSTRIAL, S.A. DE C.V.</t>
  </si>
  <si>
    <t>SSA SISTEMAS EL SALVADOR, S.A. DE C.V.</t>
  </si>
  <si>
    <t>Renovación de Licencias Eviews 2022</t>
  </si>
  <si>
    <t>Suscripción Software BurpSuite Pro, marca Portswigger</t>
  </si>
  <si>
    <t>Suscripción Maltego Pro</t>
  </si>
  <si>
    <t>Suministro equipos de salud y seguridad industrial</t>
  </si>
  <si>
    <t>Servicios de regente para botiquin de la clínica, correspondiente al año 2022</t>
  </si>
  <si>
    <t>Suscripción software Burp Bounty Pro</t>
  </si>
  <si>
    <t>Renovación de soporte de licencias PHARO año 2022</t>
  </si>
  <si>
    <t>Licenciamiento Hosting Amazon</t>
  </si>
  <si>
    <t>159/2021</t>
  </si>
  <si>
    <t>160/2021</t>
  </si>
  <si>
    <t>161/2021</t>
  </si>
  <si>
    <t>162/2021</t>
  </si>
  <si>
    <t>163/2021</t>
  </si>
  <si>
    <t>164/2021</t>
  </si>
  <si>
    <t>165/2021</t>
  </si>
  <si>
    <t>166/2021</t>
  </si>
  <si>
    <t>MS MIAMI INTL SOFTWARE</t>
  </si>
  <si>
    <t>AdviceGroup, S.A. de C.V.</t>
  </si>
  <si>
    <t>FREUND DE EL SALVADOR, S.A. DE C.V. POR US$5,305.00 Y SURTEC, S.A. DE C.V. POR US$1660.00</t>
  </si>
  <si>
    <t>GUADALUPE LISSETTE ARTIGA PEÑA</t>
  </si>
  <si>
    <t xml:space="preserve">SOLUCIONES TECNOLÓGICAS INTEGRALES, S.A. </t>
  </si>
  <si>
    <t>ADVICEGROUP, S.A. DE C.V.</t>
  </si>
  <si>
    <t>Suministro de Mobiliario y Adecuación de Espacios para Set de Grabación</t>
  </si>
  <si>
    <t>Suscripción complemento licencias GAUSS</t>
  </si>
  <si>
    <t>Servicios de mantenimiento de equipos marca Cisco, año 2022</t>
  </si>
  <si>
    <t>Suministro de Laptops</t>
  </si>
  <si>
    <t>Servicios de televisión por cable para el año 2022</t>
  </si>
  <si>
    <t>Renovación suscripción licencias autocad 2022</t>
  </si>
  <si>
    <t>Suscripción Software marca InsightVM</t>
  </si>
  <si>
    <t>Renovación de licencias Arcgis, año 2022</t>
  </si>
  <si>
    <t>Servicio de mantenimiento correctivo y soporte a equipos marca Oracle Solaris (Oracle-SUN), año 2022</t>
  </si>
  <si>
    <t>Servicio de Mantenimiento Preventivo de Equipos Marcas Avaya/Extreme, año 2022</t>
  </si>
  <si>
    <t>Servicio de Mensajería</t>
  </si>
  <si>
    <t>Servicio de canalización subterranea de cableado de datos SAC</t>
  </si>
  <si>
    <t>Implementación de solución</t>
  </si>
  <si>
    <t>Suministro de equipo de limpieza industrial: Aspiradora</t>
  </si>
  <si>
    <t>Servicio de asistencia en sitio para productos oracle (complementario) año 2021</t>
  </si>
  <si>
    <t>Servicio de Agencia de Viajes</t>
  </si>
  <si>
    <t>Suministro e Instalación de Sistemsa de PLC de Tranferencias, Selector de voltaje lower de banco de reguladores, regulador de potencia reactiva, condensadores y fusibles para equipos elécticos marca SIEMENS</t>
  </si>
  <si>
    <t>Renovacion de Suscripcion KOHA+</t>
  </si>
  <si>
    <t>Renovación para Soporte Licencias Marca GPAX</t>
  </si>
  <si>
    <t>Mantenimiento de facturación e IVA, año 2022</t>
  </si>
  <si>
    <t>Servicio de Renovación y Soporte de Licencias marca McAfee, año 2022</t>
  </si>
  <si>
    <t>Suscripción de reportes de seguridad 2021</t>
  </si>
  <si>
    <t>Suministro de Montacargas Manuales Hidráulicos</t>
  </si>
  <si>
    <t>Suscripción Electrónica ISACA, año 2022</t>
  </si>
  <si>
    <t>Servicios complementarios de lavandería y otros textiles</t>
  </si>
  <si>
    <t>Servicio de Certificación Digital marca Entrust, año 2022</t>
  </si>
  <si>
    <t>Servicio de Plantas Generadoras de Electrícidad 2022</t>
  </si>
  <si>
    <t>170/2021</t>
  </si>
  <si>
    <t>171/2021</t>
  </si>
  <si>
    <t>172/2021</t>
  </si>
  <si>
    <t>173/2021</t>
  </si>
  <si>
    <t>174/2021</t>
  </si>
  <si>
    <t>175/2021</t>
  </si>
  <si>
    <t>176/2021</t>
  </si>
  <si>
    <t>177/2021</t>
  </si>
  <si>
    <t>178/2021</t>
  </si>
  <si>
    <t>179/2021</t>
  </si>
  <si>
    <t>180/2021</t>
  </si>
  <si>
    <t>181/2021</t>
  </si>
  <si>
    <t xml:space="preserve"> 182/2021</t>
  </si>
  <si>
    <t xml:space="preserve"> 183/2021</t>
  </si>
  <si>
    <t>184/2021</t>
  </si>
  <si>
    <t>185/2021</t>
  </si>
  <si>
    <t>186/2021</t>
  </si>
  <si>
    <t>187/2021</t>
  </si>
  <si>
    <t>188/2021</t>
  </si>
  <si>
    <t>189/2021</t>
  </si>
  <si>
    <t>190/2021</t>
  </si>
  <si>
    <t>191/2021</t>
  </si>
  <si>
    <t>192/2021</t>
  </si>
  <si>
    <t>193/2021</t>
  </si>
  <si>
    <t>194/2021</t>
  </si>
  <si>
    <t>194-A/2021</t>
  </si>
  <si>
    <t>195/2021</t>
  </si>
  <si>
    <t>196/2021</t>
  </si>
  <si>
    <t>197/2021</t>
  </si>
  <si>
    <t>198/2021</t>
  </si>
  <si>
    <t>199/2021</t>
  </si>
  <si>
    <t>200/2021</t>
  </si>
  <si>
    <t>201/2021</t>
  </si>
  <si>
    <t>MULTION CONSULTING, S.A. DE C.V.</t>
  </si>
  <si>
    <t>CTE TELECOM PERSONAL, .S.A DE C.V.</t>
  </si>
  <si>
    <t>GRUPO OCTO, S.A. DE C .V.</t>
  </si>
  <si>
    <t>GEOSIS, S.A. DE C.V.</t>
  </si>
  <si>
    <t>ECSSA El SALVADOR S.A. de C.V.</t>
  </si>
  <si>
    <t>Industrial La Palma, S.A. de C.V.</t>
  </si>
  <si>
    <t>NEXUS ENTERPRISE, S.A. DE C.V.</t>
  </si>
  <si>
    <t>SOLUCIONES DE SEGURIDAD INFORMATICA, S.A. DE C.V.</t>
  </si>
  <si>
    <t>SISTEMAS APLICATIVOS DE EL SALVADOR, S.A. DE C.V</t>
  </si>
  <si>
    <t>REPUESTOS DIDEA, S.A. DE C.V.</t>
  </si>
  <si>
    <t>Dry Clean El Salvador</t>
  </si>
  <si>
    <t>José Antonio Cruz</t>
  </si>
  <si>
    <t>Renovación de Licencias ADOBE</t>
  </si>
  <si>
    <t>Seravicios de Asistencia técnica en sitio para productos marca oracle</t>
  </si>
  <si>
    <t>Suministro de Papel Bond para el año 2022</t>
  </si>
  <si>
    <t>Servicios de recolección y transporte de desechos bioinfecciosos año 2022 para el edificio Centro, a partir de febrero al 31-12-2022</t>
  </si>
  <si>
    <t>Servicio de mantenimiento preventivo y correctivo de equipos marca CITRIX.</t>
  </si>
  <si>
    <t>Suminsitro de Equipo Multimedia</t>
  </si>
  <si>
    <t>Servicios de estudio ambiental de edificios para el año 2022</t>
  </si>
  <si>
    <t>204/2021</t>
  </si>
  <si>
    <t>205/2021</t>
  </si>
  <si>
    <t>206/2021</t>
  </si>
  <si>
    <t>207/2021</t>
  </si>
  <si>
    <t>208/2021</t>
  </si>
  <si>
    <t>209/2021</t>
  </si>
  <si>
    <t>210/2021</t>
  </si>
  <si>
    <t>STB Computer, S.A. de C.V.</t>
  </si>
  <si>
    <t>SERVICIOS AMBIENTALES ESPECIALIZADOS, S.A. DE C.V.</t>
  </si>
  <si>
    <t>COSTEL; SA DE CV</t>
  </si>
  <si>
    <t>Productive Business Solutions El Salvador, S.A de C.V</t>
  </si>
  <si>
    <t>SIEMENS, S.A. DE C.V.</t>
  </si>
  <si>
    <t>Sistemas Eficientes, S.A DE C.V</t>
  </si>
  <si>
    <t>PROMUEVE EL SALVADOR, S.A. DE C.V.</t>
  </si>
  <si>
    <t>Servicio de mantenimiento preventivo y correctivo para equipos de aire acondicionado de precisión marca Liebert</t>
  </si>
  <si>
    <t>Suministro de papelería y Útiles de Oficina para el año 2022</t>
  </si>
  <si>
    <t>Mantenimiento de sistema de recursos humanos, para el año 2022</t>
  </si>
  <si>
    <t>Servicio de mantenimiento preventivo y correctivo para equipos de aire acondicionado Chiller y Minisplit, durante el año 2022</t>
  </si>
  <si>
    <t>Suministro de papel desechable, para el año 2022</t>
  </si>
  <si>
    <t>Servicios de mantenimiento de equipos de oficina para el año 2022</t>
  </si>
  <si>
    <t>01/2022</t>
  </si>
  <si>
    <t>02/2022</t>
  </si>
  <si>
    <t>03/2022</t>
  </si>
  <si>
    <t>04/2022</t>
  </si>
  <si>
    <t>05/2022</t>
  </si>
  <si>
    <t>07/2022</t>
  </si>
  <si>
    <t>ELECTRO ES, S.A DE C.V</t>
  </si>
  <si>
    <t>SOLUTEK SOLUCIONES TECNOLOGICAS, S.A. DE C.V.</t>
  </si>
  <si>
    <t>W Ingeniería y Servicios, S.A. DE C.V.</t>
  </si>
  <si>
    <t>Mecanismo Bursatíl</t>
  </si>
  <si>
    <t>Servicios de desodorización y aromatización de sanitarios</t>
  </si>
  <si>
    <t>Suministros de Termos y cafeteras</t>
  </si>
  <si>
    <t>Suministro de Productos de Consumo, Desechables y Limpieza, para el año 2022</t>
  </si>
  <si>
    <t>08/2022</t>
  </si>
  <si>
    <t>09/2022</t>
  </si>
  <si>
    <t>10/2022</t>
  </si>
  <si>
    <t>Equipos y  Suministros, S.A de C.V</t>
  </si>
  <si>
    <t>Clean Air, S.A. DE C.V.</t>
  </si>
  <si>
    <t>CALTEC, S.A. DE C.V.</t>
  </si>
  <si>
    <t>María Guillermina Jovel (PURIFASA)</t>
  </si>
  <si>
    <t>Adquisición y Renovación de Licenciamiento Microsoft</t>
  </si>
  <si>
    <t>Contrato 28483</t>
  </si>
  <si>
    <t>SEGACORP, S.A. DE C.V.</t>
  </si>
  <si>
    <t>O &amp; M MANTENIMIENTOS Y SERVICIOS, SA DE C.V</t>
  </si>
  <si>
    <t>Papelera Sanrey, S.A de C.V ($6,701.68)  /  Industrias Facela, S.A. DE C.V. ($1,309.50)</t>
  </si>
  <si>
    <t>Adquisición de Equipos MAC</t>
  </si>
  <si>
    <t>11/2022</t>
  </si>
  <si>
    <t>Almacenes SIMAN, S.A. DE C.V.</t>
  </si>
  <si>
    <t>Suscripción electronica para certificación de lavado de dinero</t>
  </si>
  <si>
    <t>13/2022</t>
  </si>
  <si>
    <t>ACAMS</t>
  </si>
  <si>
    <t>Servicio de Mantenimiento de Elevadores marca Hidral y Schindler</t>
  </si>
  <si>
    <t>Técnica Elevadores, S.A. DE C.V.</t>
  </si>
  <si>
    <t>Suministro de etiquetas para impresión en código de barras</t>
  </si>
  <si>
    <t>14/2022</t>
  </si>
  <si>
    <t>12/2022</t>
  </si>
  <si>
    <t>MC Logistica El Salvador, S.A. DE C.V.</t>
  </si>
  <si>
    <t>CONTRATO 28618</t>
  </si>
  <si>
    <t>CONTRATO 27552</t>
  </si>
  <si>
    <t>RILAZ, S.A. DE C.V.</t>
  </si>
  <si>
    <t>Servicio de Vigilancia Externa para el año 2022</t>
  </si>
  <si>
    <t>CONTRATO 28704</t>
  </si>
  <si>
    <t>SEGURIDAD INTERNACIONAL, S.A. DE C.V.</t>
  </si>
  <si>
    <t>Adquisición de software para sitios web</t>
  </si>
  <si>
    <t>Contrato 28751</t>
  </si>
  <si>
    <t>CONTRATO 27560-27561-27561</t>
  </si>
  <si>
    <t>Comunicaciones IBW El Salvador, S.A. DE C.V ($55,233.41) / El Salvador Network, S.A. ($7,684.00) / INTERTELCO ($48,341.40)</t>
  </si>
  <si>
    <t>Suministro de equipos y licenciamiento para modernización del sistema LBTR</t>
  </si>
  <si>
    <t>Contratación Directa</t>
  </si>
  <si>
    <t>Servicio de Soporte Técnico Oracle</t>
  </si>
  <si>
    <t>CD 02/2021</t>
  </si>
  <si>
    <t>DATUM, S.A. DE C.V.</t>
  </si>
  <si>
    <t>Contrato 28722 y 28723</t>
  </si>
  <si>
    <t xml:space="preserve">Licitación Pública </t>
  </si>
  <si>
    <t>CD 41/2021</t>
  </si>
  <si>
    <t>LA CASA DEL REPUESTO, S.A. de C.V.</t>
  </si>
  <si>
    <t>ISERTEC DE EL SALVADOR, S.A. DE C.V.</t>
  </si>
  <si>
    <t>AGENCIA DE VIAJES ESCAMILLA, S.A. DE C.V.</t>
  </si>
  <si>
    <t>Servicos de Soporte para Software Marca Altiris</t>
  </si>
  <si>
    <t>Suministro de Certificados</t>
  </si>
  <si>
    <t>Operadora del Sur, S.A. de C.V.</t>
  </si>
  <si>
    <t>E-Tech Solutions, S.A.</t>
  </si>
  <si>
    <t>Servicios de Mantenimeinto de UPS marcas MGE -APC</t>
  </si>
  <si>
    <t>Servicios de limpieza de edificios e instalaciones, año 2022</t>
  </si>
  <si>
    <t>OEK DE DE CENTROAMERICA, S.A. DE C.V. POR US$401,150.00 y BOLPROS, S.A. de C.V. por US$4,011.50</t>
  </si>
  <si>
    <t>Servicio de Enlace de Telecomunicaciones año 2022</t>
  </si>
  <si>
    <t>Servicios de fotocopias e impresiones con equipos multifuncionales año 2022</t>
  </si>
  <si>
    <t>María Guillermina (PURIFASA) - $14,707.50 / Distribución Salvadoreña, S.A DE C.V. -$16,456.00</t>
  </si>
  <si>
    <t>PBS EL SALVADOR, S.A DE C.V (355,837.00) Y SSA SISTEMAS (426,688.00) BOLPROS, S.A. DE C.V. 7,825.25</t>
  </si>
  <si>
    <t>MAPFRE SEGUROS EL SALVADOR, S.A. POR US$1,669,245.01, PAN AMERICA LIFE, S.A. SEGURO DE PERSONAS POR US$7,110.90 Y ASEGURADORA AGRÍCOLA COMERCIAL POR US$70,390.62</t>
  </si>
  <si>
    <t>Contratación de seguros de personas, bienes, responsabilidad civil y vehículos automotores para el Banco Central de Reserva de El Salvador, año 2022</t>
  </si>
  <si>
    <t>Servicios de mantenimiento de vehículos Nissan y Toyota</t>
  </si>
  <si>
    <t>Servicios de Lavandería de uniformes y otros textiles</t>
  </si>
  <si>
    <t>De noviembre 2021 a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</si>
</sst>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  <numFmt numFmtId="172" formatCode="_-[$$-409]* #,##0.00_ ;_-[$$-409]* \-#,##0.00\ ;_-[$$-409]* &quot;-&quot;??_ ;_-@_ 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rgb="FF00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9">
    <xf numFmtId="0" fontId="0" fillId="0" borderId="0" xfId="0"/>
    <xf numFmtId="0" fontId="12" fillId="0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44" fontId="14" fillId="0" borderId="0" xfId="669" applyFont="1"/>
    <xf numFmtId="0" fontId="15" fillId="0" borderId="0" xfId="2" applyFont="1" applyBorder="1" applyAlignment="1" applyProtection="1">
      <alignment horizontal="left" vertical="top" wrapText="1"/>
    </xf>
    <xf numFmtId="0" fontId="14" fillId="0" borderId="5" xfId="0" applyFont="1" applyFill="1" applyBorder="1"/>
    <xf numFmtId="0" fontId="14" fillId="0" borderId="5" xfId="0" applyFont="1" applyBorder="1" applyAlignment="1">
      <alignment horizontal="center" vertical="center" wrapText="1"/>
    </xf>
    <xf numFmtId="44" fontId="14" fillId="0" borderId="3" xfId="669" applyFont="1" applyBorder="1"/>
    <xf numFmtId="0" fontId="14" fillId="0" borderId="2" xfId="0" applyFont="1" applyFill="1" applyBorder="1"/>
    <xf numFmtId="44" fontId="14" fillId="0" borderId="2" xfId="669" applyFont="1" applyBorder="1" applyAlignment="1">
      <alignment vertical="center"/>
    </xf>
    <xf numFmtId="0" fontId="14" fillId="0" borderId="2" xfId="0" applyFont="1" applyFill="1" applyBorder="1" applyAlignment="1">
      <alignment horizontal="justify" vertical="top"/>
    </xf>
    <xf numFmtId="0" fontId="14" fillId="0" borderId="2" xfId="0" applyFont="1" applyBorder="1" applyAlignment="1">
      <alignment horizontal="center" vertical="center" wrapText="1"/>
    </xf>
    <xf numFmtId="44" fontId="14" fillId="0" borderId="2" xfId="669" applyFont="1" applyBorder="1"/>
    <xf numFmtId="0" fontId="16" fillId="0" borderId="2" xfId="0" applyFont="1" applyFill="1" applyBorder="1" applyAlignment="1">
      <alignment wrapText="1"/>
    </xf>
    <xf numFmtId="44" fontId="14" fillId="3" borderId="2" xfId="669" applyFont="1" applyFill="1" applyBorder="1" applyAlignment="1">
      <alignment vertical="center"/>
    </xf>
    <xf numFmtId="44" fontId="16" fillId="3" borderId="2" xfId="669" applyFont="1" applyFill="1" applyBorder="1" applyAlignment="1">
      <alignment horizontal="center" vertical="center"/>
    </xf>
    <xf numFmtId="15" fontId="14" fillId="0" borderId="2" xfId="0" applyNumberFormat="1" applyFont="1" applyBorder="1" applyAlignment="1">
      <alignment horizontal="center" vertical="center" wrapText="1"/>
    </xf>
    <xf numFmtId="44" fontId="16" fillId="0" borderId="2" xfId="669" applyFont="1" applyFill="1" applyBorder="1" applyAlignment="1">
      <alignment horizontal="center" vertical="center"/>
    </xf>
    <xf numFmtId="44" fontId="14" fillId="0" borderId="2" xfId="669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9" xfId="0" applyFont="1" applyFill="1" applyBorder="1"/>
    <xf numFmtId="0" fontId="14" fillId="3" borderId="2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 wrapText="1"/>
    </xf>
    <xf numFmtId="171" fontId="14" fillId="0" borderId="0" xfId="0" applyNumberFormat="1" applyFont="1" applyFill="1" applyBorder="1"/>
    <xf numFmtId="171" fontId="14" fillId="0" borderId="0" xfId="43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justify" vertical="top"/>
    </xf>
    <xf numFmtId="0" fontId="14" fillId="0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5" xfId="0" applyFont="1" applyFill="1" applyBorder="1"/>
    <xf numFmtId="44" fontId="14" fillId="0" borderId="14" xfId="669" applyFont="1" applyBorder="1" applyAlignment="1">
      <alignment horizontal="center" vertical="center"/>
    </xf>
    <xf numFmtId="171" fontId="14" fillId="0" borderId="0" xfId="43" applyNumberFormat="1" applyFont="1" applyFill="1" applyBorder="1"/>
    <xf numFmtId="0" fontId="14" fillId="0" borderId="16" xfId="0" applyFont="1" applyFill="1" applyBorder="1"/>
    <xf numFmtId="0" fontId="14" fillId="0" borderId="11" xfId="0" applyFont="1" applyBorder="1" applyAlignment="1">
      <alignment horizontal="center" vertical="center" wrapText="1"/>
    </xf>
    <xf numFmtId="44" fontId="14" fillId="0" borderId="11" xfId="669" applyFont="1" applyBorder="1" applyAlignment="1">
      <alignment horizontal="center" vertical="center"/>
    </xf>
    <xf numFmtId="0" fontId="16" fillId="3" borderId="0" xfId="0" applyFont="1" applyFill="1" applyBorder="1" applyAlignment="1">
      <alignment horizontal="justify" vertical="top"/>
    </xf>
    <xf numFmtId="0" fontId="14" fillId="0" borderId="0" xfId="0" applyFont="1" applyBorder="1" applyAlignment="1">
      <alignment horizontal="center" vertical="center" wrapText="1"/>
    </xf>
    <xf numFmtId="44" fontId="14" fillId="0" borderId="0" xfId="669" applyFont="1" applyBorder="1" applyAlignment="1">
      <alignment horizontal="center" vertical="center"/>
    </xf>
    <xf numFmtId="8" fontId="16" fillId="0" borderId="0" xfId="669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justify" vertical="center"/>
    </xf>
    <xf numFmtId="15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8" fontId="14" fillId="0" borderId="0" xfId="669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justify" vertical="top"/>
    </xf>
    <xf numFmtId="49" fontId="17" fillId="0" borderId="0" xfId="0" applyNumberFormat="1" applyFont="1" applyFill="1" applyBorder="1" applyAlignment="1">
      <alignment horizontal="center" vertical="center"/>
    </xf>
    <xf numFmtId="15" fontId="17" fillId="0" borderId="0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44" fontId="12" fillId="0" borderId="1" xfId="669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49" fontId="12" fillId="3" borderId="18" xfId="0" applyNumberFormat="1" applyFont="1" applyFill="1" applyBorder="1" applyAlignment="1">
      <alignment horizontal="center" vertical="center"/>
    </xf>
    <xf numFmtId="15" fontId="12" fillId="3" borderId="2" xfId="0" applyNumberFormat="1" applyFont="1" applyFill="1" applyBorder="1" applyAlignment="1">
      <alignment horizontal="center" vertical="center" wrapText="1"/>
    </xf>
    <xf numFmtId="15" fontId="12" fillId="3" borderId="12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15" fontId="12" fillId="3" borderId="13" xfId="0" applyNumberFormat="1" applyFont="1" applyFill="1" applyBorder="1" applyAlignment="1">
      <alignment horizontal="center" vertical="center" wrapText="1"/>
    </xf>
    <xf numFmtId="49" fontId="12" fillId="3" borderId="17" xfId="0" applyNumberFormat="1" applyFont="1" applyFill="1" applyBorder="1" applyAlignment="1">
      <alignment horizontal="center" vertical="center"/>
    </xf>
    <xf numFmtId="15" fontId="12" fillId="3" borderId="11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/>
    </xf>
    <xf numFmtId="15" fontId="12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5" fillId="0" borderId="0" xfId="2" applyFont="1" applyBorder="1" applyAlignment="1" applyProtection="1">
      <alignment horizontal="center" vertical="top" wrapText="1"/>
    </xf>
    <xf numFmtId="0" fontId="15" fillId="0" borderId="0" xfId="2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center" vertical="top" wrapText="1"/>
    </xf>
    <xf numFmtId="0" fontId="15" fillId="0" borderId="0" xfId="2" applyFont="1" applyBorder="1" applyAlignment="1" applyProtection="1">
      <alignment horizontal="center" vertical="center" wrapText="1"/>
    </xf>
    <xf numFmtId="44" fontId="15" fillId="0" borderId="0" xfId="669" applyFont="1" applyBorder="1" applyAlignment="1" applyProtection="1">
      <alignment horizontal="center" vertical="top" wrapText="1"/>
    </xf>
    <xf numFmtId="0" fontId="16" fillId="0" borderId="0" xfId="2" applyFont="1" applyBorder="1" applyAlignment="1" applyProtection="1">
      <alignment horizontal="center" vertical="top" wrapText="1"/>
    </xf>
    <xf numFmtId="0" fontId="12" fillId="0" borderId="19" xfId="2" applyFont="1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16" fillId="0" borderId="6" xfId="0" applyFont="1" applyFill="1" applyBorder="1" applyAlignment="1">
      <alignment horizontal="justify" vertical="top"/>
    </xf>
    <xf numFmtId="49" fontId="12" fillId="0" borderId="4" xfId="0" applyNumberFormat="1" applyFont="1" applyFill="1" applyBorder="1" applyAlignment="1">
      <alignment horizontal="center" vertical="center"/>
    </xf>
    <xf numFmtId="15" fontId="12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/>
    </xf>
    <xf numFmtId="49" fontId="12" fillId="0" borderId="2" xfId="0" applyNumberFormat="1" applyFont="1" applyFill="1" applyBorder="1" applyAlignment="1">
      <alignment horizontal="center" vertical="center"/>
    </xf>
    <xf numFmtId="15" fontId="12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top"/>
    </xf>
    <xf numFmtId="44" fontId="16" fillId="3" borderId="2" xfId="669" applyFont="1" applyFill="1" applyBorder="1" applyAlignment="1">
      <alignment vertical="center" wrapText="1"/>
    </xf>
    <xf numFmtId="4" fontId="16" fillId="3" borderId="2" xfId="11" applyNumberFormat="1" applyFont="1" applyFill="1" applyBorder="1" applyAlignment="1">
      <alignment horizontal="center" vertical="center" wrapText="1"/>
    </xf>
    <xf numFmtId="4" fontId="16" fillId="0" borderId="2" xfId="11" applyNumberFormat="1" applyFont="1" applyFill="1" applyBorder="1" applyAlignment="1">
      <alignment horizontal="center" vertical="center" wrapText="1"/>
    </xf>
    <xf numFmtId="44" fontId="16" fillId="0" borderId="2" xfId="669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top"/>
    </xf>
    <xf numFmtId="44" fontId="16" fillId="3" borderId="2" xfId="669" applyFont="1" applyFill="1" applyBorder="1" applyAlignment="1">
      <alignment horizontal="right" vertical="center"/>
    </xf>
    <xf numFmtId="9" fontId="16" fillId="0" borderId="2" xfId="21" applyFont="1" applyFill="1" applyBorder="1" applyAlignment="1">
      <alignment horizontal="justify" vertical="center"/>
    </xf>
    <xf numFmtId="15" fontId="16" fillId="3" borderId="2" xfId="0" applyNumberFormat="1" applyFont="1" applyFill="1" applyBorder="1" applyAlignment="1">
      <alignment horizontal="center" vertical="center" wrapText="1"/>
    </xf>
    <xf numFmtId="44" fontId="16" fillId="0" borderId="2" xfId="669" applyFont="1" applyBorder="1" applyAlignment="1">
      <alignment horizontal="center" vertical="center"/>
    </xf>
    <xf numFmtId="0" fontId="16" fillId="0" borderId="7" xfId="0" applyFont="1" applyBorder="1" applyAlignment="1">
      <alignment horizontal="justify" vertical="center" wrapText="1"/>
    </xf>
    <xf numFmtId="49" fontId="12" fillId="3" borderId="7" xfId="0" applyNumberFormat="1" applyFont="1" applyFill="1" applyBorder="1" applyAlignment="1">
      <alignment horizontal="justify" vertical="center"/>
    </xf>
    <xf numFmtId="4" fontId="16" fillId="3" borderId="7" xfId="11" applyNumberFormat="1" applyFont="1" applyFill="1" applyBorder="1" applyAlignment="1">
      <alignment horizontal="center" vertical="center" wrapText="1"/>
    </xf>
    <xf numFmtId="172" fontId="16" fillId="3" borderId="7" xfId="11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justify" vertical="center"/>
    </xf>
    <xf numFmtId="0" fontId="16" fillId="0" borderId="10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49" fontId="12" fillId="3" borderId="0" xfId="0" applyNumberFormat="1" applyFont="1" applyFill="1" applyBorder="1" applyAlignment="1">
      <alignment horizontal="justify" vertical="center"/>
    </xf>
    <xf numFmtId="0" fontId="16" fillId="3" borderId="7" xfId="0" applyFont="1" applyFill="1" applyBorder="1" applyAlignment="1">
      <alignment horizontal="justify" vertical="center" wrapText="1"/>
    </xf>
    <xf numFmtId="0" fontId="16" fillId="0" borderId="8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 wrapText="1"/>
    </xf>
    <xf numFmtId="171" fontId="16" fillId="0" borderId="0" xfId="43" applyNumberFormat="1" applyFont="1" applyFill="1" applyBorder="1" applyAlignment="1">
      <alignment vertical="center" wrapText="1"/>
    </xf>
    <xf numFmtId="4" fontId="16" fillId="0" borderId="0" xfId="1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top"/>
    </xf>
    <xf numFmtId="49" fontId="12" fillId="0" borderId="2" xfId="0" applyNumberFormat="1" applyFont="1" applyBorder="1" applyAlignment="1">
      <alignment horizontal="center" vertical="center"/>
    </xf>
    <xf numFmtId="15" fontId="12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4" fontId="16" fillId="0" borderId="2" xfId="669" applyFont="1" applyBorder="1"/>
    <xf numFmtId="0" fontId="16" fillId="3" borderId="2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wrapText="1"/>
    </xf>
    <xf numFmtId="0" fontId="16" fillId="3" borderId="2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72" fontId="16" fillId="3" borderId="2" xfId="11" applyNumberFormat="1" applyFont="1" applyFill="1" applyBorder="1" applyAlignment="1">
      <alignment vertical="center" wrapText="1"/>
    </xf>
    <xf numFmtId="49" fontId="12" fillId="0" borderId="18" xfId="0" applyNumberFormat="1" applyFont="1" applyBorder="1" applyAlignment="1">
      <alignment horizontal="center" vertical="center"/>
    </xf>
    <xf numFmtId="171" fontId="16" fillId="0" borderId="2" xfId="43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top"/>
    </xf>
    <xf numFmtId="0" fontId="14" fillId="3" borderId="2" xfId="0" applyFont="1" applyFill="1" applyBorder="1" applyAlignment="1">
      <alignment horizontal="justify" vertical="center" wrapText="1"/>
    </xf>
    <xf numFmtId="0" fontId="16" fillId="0" borderId="13" xfId="0" applyFont="1" applyBorder="1" applyAlignment="1">
      <alignment horizontal="center" vertical="center" wrapText="1"/>
    </xf>
    <xf numFmtId="8" fontId="16" fillId="0" borderId="0" xfId="669" applyNumberFormat="1" applyFont="1" applyFill="1" applyBorder="1" applyAlignment="1">
      <alignment horizontal="right" vertical="center"/>
    </xf>
    <xf numFmtId="4" fontId="16" fillId="0" borderId="0" xfId="11" applyNumberFormat="1" applyFont="1" applyFill="1" applyBorder="1" applyAlignment="1">
      <alignment horizontal="center" vertical="center"/>
    </xf>
    <xf numFmtId="171" fontId="16" fillId="0" borderId="0" xfId="43" applyNumberFormat="1" applyFont="1" applyFill="1" applyBorder="1" applyAlignment="1">
      <alignment horizontal="center" vertical="center"/>
    </xf>
    <xf numFmtId="15" fontId="16" fillId="0" borderId="0" xfId="0" applyNumberFormat="1" applyFont="1" applyFill="1" applyBorder="1" applyAlignment="1">
      <alignment horizontal="center" vertical="center"/>
    </xf>
    <xf numFmtId="166" fontId="16" fillId="0" borderId="0" xfId="43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justify" vertical="center"/>
    </xf>
    <xf numFmtId="171" fontId="16" fillId="0" borderId="0" xfId="0" applyNumberFormat="1" applyFont="1" applyBorder="1" applyAlignment="1">
      <alignment horizontal="center" vertical="center" wrapText="1"/>
    </xf>
    <xf numFmtId="0" fontId="20" fillId="3" borderId="0" xfId="0" applyFont="1" applyFill="1" applyBorder="1" applyAlignment="1" applyProtection="1">
      <alignment vertical="top" wrapText="1"/>
    </xf>
    <xf numFmtId="49" fontId="17" fillId="0" borderId="0" xfId="0" applyNumberFormat="1" applyFont="1" applyFill="1" applyBorder="1" applyAlignment="1" applyProtection="1">
      <alignment horizontal="center" vertical="center"/>
    </xf>
    <xf numFmtId="15" fontId="17" fillId="0" borderId="0" xfId="0" applyNumberFormat="1" applyFont="1" applyFill="1" applyBorder="1" applyAlignment="1" applyProtection="1">
      <alignment horizontal="center" vertical="center" wrapText="1"/>
    </xf>
    <xf numFmtId="4" fontId="16" fillId="0" borderId="0" xfId="11" applyNumberFormat="1" applyFont="1" applyFill="1" applyBorder="1" applyAlignment="1" applyProtection="1">
      <alignment horizontal="center" vertical="center"/>
    </xf>
    <xf numFmtId="171" fontId="16" fillId="0" borderId="0" xfId="43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vertical="top" wrapText="1"/>
    </xf>
    <xf numFmtId="0" fontId="16" fillId="0" borderId="0" xfId="0" applyFont="1" applyFill="1" applyBorder="1" applyAlignment="1" applyProtection="1">
      <alignment horizontal="justify" vertical="top"/>
    </xf>
  </cellXfs>
  <cellStyles count="670">
    <cellStyle name="60% - Énfasis4" xfId="1" builtinId="44"/>
    <cellStyle name="Euro" xfId="110" xr:uid="{00000000-0005-0000-0000-000001000000}"/>
    <cellStyle name="Euro 2" xfId="111" xr:uid="{00000000-0005-0000-0000-000002000000}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 [0] 2" xfId="113" xr:uid="{00000000-0005-0000-0000-000008000000}"/>
    <cellStyle name="Millares 10" xfId="114" xr:uid="{00000000-0005-0000-0000-000009000000}"/>
    <cellStyle name="Millares 100" xfId="626" xr:uid="{00000000-0005-0000-0000-00000A000000}"/>
    <cellStyle name="Millares 101" xfId="629" xr:uid="{00000000-0005-0000-0000-00000B000000}"/>
    <cellStyle name="Millares 102" xfId="632" xr:uid="{00000000-0005-0000-0000-00000C000000}"/>
    <cellStyle name="Millares 11" xfId="115" xr:uid="{00000000-0005-0000-0000-00000D000000}"/>
    <cellStyle name="Millares 12" xfId="116" xr:uid="{00000000-0005-0000-0000-00000E000000}"/>
    <cellStyle name="Millares 13" xfId="117" xr:uid="{00000000-0005-0000-0000-00000F000000}"/>
    <cellStyle name="Millares 14" xfId="118" xr:uid="{00000000-0005-0000-0000-000010000000}"/>
    <cellStyle name="Millares 15" xfId="119" xr:uid="{00000000-0005-0000-0000-000011000000}"/>
    <cellStyle name="Millares 16" xfId="109" xr:uid="{00000000-0005-0000-0000-000012000000}"/>
    <cellStyle name="Millares 17" xfId="120" xr:uid="{00000000-0005-0000-0000-000013000000}"/>
    <cellStyle name="Millares 17 2" xfId="121" xr:uid="{00000000-0005-0000-0000-000014000000}"/>
    <cellStyle name="Millares 17 3" xfId="392" xr:uid="{00000000-0005-0000-0000-000015000000}"/>
    <cellStyle name="Millares 17 3 2" xfId="505" xr:uid="{00000000-0005-0000-0000-000016000000}"/>
    <cellStyle name="Millares 17 4" xfId="466" xr:uid="{00000000-0005-0000-0000-000017000000}"/>
    <cellStyle name="Millares 18" xfId="122" xr:uid="{00000000-0005-0000-0000-000018000000}"/>
    <cellStyle name="Millares 19" xfId="123" xr:uid="{00000000-0005-0000-0000-000019000000}"/>
    <cellStyle name="Millares 2" xfId="11" xr:uid="{00000000-0005-0000-0000-00001A000000}"/>
    <cellStyle name="Millares 2 2" xfId="52" xr:uid="{00000000-0005-0000-0000-00001B000000}"/>
    <cellStyle name="Millares 2 2 2" xfId="260" xr:uid="{00000000-0005-0000-0000-00001C000000}"/>
    <cellStyle name="Millares 2 3" xfId="308" xr:uid="{00000000-0005-0000-0000-00001D000000}"/>
    <cellStyle name="Millares 2 4" xfId="124" xr:uid="{00000000-0005-0000-0000-00001E000000}"/>
    <cellStyle name="Millares 20" xfId="125" xr:uid="{00000000-0005-0000-0000-00001F000000}"/>
    <cellStyle name="Millares 20 2" xfId="393" xr:uid="{00000000-0005-0000-0000-000020000000}"/>
    <cellStyle name="Millares 20 2 2" xfId="506" xr:uid="{00000000-0005-0000-0000-000021000000}"/>
    <cellStyle name="Millares 20 3" xfId="467" xr:uid="{00000000-0005-0000-0000-000022000000}"/>
    <cellStyle name="Millares 21" xfId="126" xr:uid="{00000000-0005-0000-0000-000023000000}"/>
    <cellStyle name="Millares 21 2" xfId="394" xr:uid="{00000000-0005-0000-0000-000024000000}"/>
    <cellStyle name="Millares 21 2 2" xfId="507" xr:uid="{00000000-0005-0000-0000-000025000000}"/>
    <cellStyle name="Millares 21 3" xfId="468" xr:uid="{00000000-0005-0000-0000-000026000000}"/>
    <cellStyle name="Millares 22" xfId="127" xr:uid="{00000000-0005-0000-0000-000027000000}"/>
    <cellStyle name="Millares 22 2" xfId="395" xr:uid="{00000000-0005-0000-0000-000028000000}"/>
    <cellStyle name="Millares 22 2 2" xfId="508" xr:uid="{00000000-0005-0000-0000-000029000000}"/>
    <cellStyle name="Millares 22 3" xfId="469" xr:uid="{00000000-0005-0000-0000-00002A000000}"/>
    <cellStyle name="Millares 23" xfId="219" xr:uid="{00000000-0005-0000-0000-00002B000000}"/>
    <cellStyle name="Millares 24" xfId="223" xr:uid="{00000000-0005-0000-0000-00002C000000}"/>
    <cellStyle name="Millares 25" xfId="226" xr:uid="{00000000-0005-0000-0000-00002D000000}"/>
    <cellStyle name="Millares 26" xfId="229" xr:uid="{00000000-0005-0000-0000-00002E000000}"/>
    <cellStyle name="Millares 27" xfId="232" xr:uid="{00000000-0005-0000-0000-00002F000000}"/>
    <cellStyle name="Millares 28" xfId="235" xr:uid="{00000000-0005-0000-0000-000030000000}"/>
    <cellStyle name="Millares 29" xfId="238" xr:uid="{00000000-0005-0000-0000-000031000000}"/>
    <cellStyle name="Millares 3" xfId="5" xr:uid="{00000000-0005-0000-0000-000032000000}"/>
    <cellStyle name="Millares 3 2" xfId="12" xr:uid="{00000000-0005-0000-0000-000033000000}"/>
    <cellStyle name="Millares 3 3" xfId="256" xr:uid="{00000000-0005-0000-0000-000034000000}"/>
    <cellStyle name="Millares 3 4" xfId="295" xr:uid="{00000000-0005-0000-0000-000035000000}"/>
    <cellStyle name="Millares 3 5" xfId="128" xr:uid="{00000000-0005-0000-0000-000036000000}"/>
    <cellStyle name="Millares 30" xfId="241" xr:uid="{00000000-0005-0000-0000-000037000000}"/>
    <cellStyle name="Millares 31" xfId="244" xr:uid="{00000000-0005-0000-0000-000038000000}"/>
    <cellStyle name="Millares 32" xfId="247" xr:uid="{00000000-0005-0000-0000-000039000000}"/>
    <cellStyle name="Millares 33" xfId="250" xr:uid="{00000000-0005-0000-0000-00003A000000}"/>
    <cellStyle name="Millares 34" xfId="253" xr:uid="{00000000-0005-0000-0000-00003B000000}"/>
    <cellStyle name="Millares 35" xfId="255" xr:uid="{00000000-0005-0000-0000-00003C000000}"/>
    <cellStyle name="Millares 36" xfId="264" xr:uid="{00000000-0005-0000-0000-00003D000000}"/>
    <cellStyle name="Millares 37" xfId="270" xr:uid="{00000000-0005-0000-0000-00003E000000}"/>
    <cellStyle name="Millares 38" xfId="271" xr:uid="{00000000-0005-0000-0000-00003F000000}"/>
    <cellStyle name="Millares 39" xfId="269" xr:uid="{00000000-0005-0000-0000-000040000000}"/>
    <cellStyle name="Millares 4" xfId="6" xr:uid="{00000000-0005-0000-0000-000041000000}"/>
    <cellStyle name="Millares 4 2" xfId="13" xr:uid="{00000000-0005-0000-0000-000042000000}"/>
    <cellStyle name="Millares 4 3" xfId="257" xr:uid="{00000000-0005-0000-0000-000043000000}"/>
    <cellStyle name="Millares 4 4" xfId="129" xr:uid="{00000000-0005-0000-0000-000044000000}"/>
    <cellStyle name="Millares 40" xfId="276" xr:uid="{00000000-0005-0000-0000-000045000000}"/>
    <cellStyle name="Millares 41" xfId="258" xr:uid="{00000000-0005-0000-0000-000046000000}"/>
    <cellStyle name="Millares 42" xfId="34" xr:uid="{00000000-0005-0000-0000-000047000000}"/>
    <cellStyle name="Millares 43" xfId="283" xr:uid="{00000000-0005-0000-0000-000048000000}"/>
    <cellStyle name="Millares 44" xfId="284" xr:uid="{00000000-0005-0000-0000-000049000000}"/>
    <cellStyle name="Millares 45" xfId="279" xr:uid="{00000000-0005-0000-0000-00004A000000}"/>
    <cellStyle name="Millares 46" xfId="35" xr:uid="{00000000-0005-0000-0000-00004B000000}"/>
    <cellStyle name="Millares 47" xfId="277" xr:uid="{00000000-0005-0000-0000-00004C000000}"/>
    <cellStyle name="Millares 48" xfId="294" xr:uid="{00000000-0005-0000-0000-00004D000000}"/>
    <cellStyle name="Millares 49" xfId="297" xr:uid="{00000000-0005-0000-0000-00004E000000}"/>
    <cellStyle name="Millares 5" xfId="19" xr:uid="{00000000-0005-0000-0000-00004F000000}"/>
    <cellStyle name="Millares 5 2" xfId="265" xr:uid="{00000000-0005-0000-0000-000050000000}"/>
    <cellStyle name="Millares 5 3" xfId="130" xr:uid="{00000000-0005-0000-0000-000051000000}"/>
    <cellStyle name="Millares 50" xfId="298" xr:uid="{00000000-0005-0000-0000-000052000000}"/>
    <cellStyle name="Millares 51" xfId="304" xr:uid="{00000000-0005-0000-0000-000053000000}"/>
    <cellStyle name="Millares 52" xfId="303" xr:uid="{00000000-0005-0000-0000-000054000000}"/>
    <cellStyle name="Millares 53" xfId="310" xr:uid="{00000000-0005-0000-0000-000055000000}"/>
    <cellStyle name="Millares 54" xfId="311" xr:uid="{00000000-0005-0000-0000-000056000000}"/>
    <cellStyle name="Millares 55" xfId="314" xr:uid="{00000000-0005-0000-0000-000057000000}"/>
    <cellStyle name="Millares 56" xfId="317" xr:uid="{00000000-0005-0000-0000-000058000000}"/>
    <cellStyle name="Millares 57" xfId="323" xr:uid="{00000000-0005-0000-0000-000059000000}"/>
    <cellStyle name="Millares 58" xfId="75" xr:uid="{00000000-0005-0000-0000-00005A000000}"/>
    <cellStyle name="Millares 59" xfId="296" xr:uid="{00000000-0005-0000-0000-00005B000000}"/>
    <cellStyle name="Millares 6" xfId="131" xr:uid="{00000000-0005-0000-0000-00005C000000}"/>
    <cellStyle name="Millares 60" xfId="339" xr:uid="{00000000-0005-0000-0000-00005D000000}"/>
    <cellStyle name="Millares 61" xfId="330" xr:uid="{00000000-0005-0000-0000-00005E000000}"/>
    <cellStyle name="Millares 62" xfId="351" xr:uid="{00000000-0005-0000-0000-00005F000000}"/>
    <cellStyle name="Millares 63" xfId="69" xr:uid="{00000000-0005-0000-0000-000060000000}"/>
    <cellStyle name="Millares 64" xfId="349" xr:uid="{00000000-0005-0000-0000-000061000000}"/>
    <cellStyle name="Millares 65" xfId="366" xr:uid="{00000000-0005-0000-0000-000062000000}"/>
    <cellStyle name="Millares 66" xfId="329" xr:uid="{00000000-0005-0000-0000-000063000000}"/>
    <cellStyle name="Millares 67" xfId="343" xr:uid="{00000000-0005-0000-0000-000064000000}"/>
    <cellStyle name="Millares 68" xfId="327" xr:uid="{00000000-0005-0000-0000-000065000000}"/>
    <cellStyle name="Millares 69" xfId="328" xr:uid="{00000000-0005-0000-0000-000066000000}"/>
    <cellStyle name="Millares 7" xfId="132" xr:uid="{00000000-0005-0000-0000-000067000000}"/>
    <cellStyle name="Millares 70" xfId="334" xr:uid="{00000000-0005-0000-0000-000068000000}"/>
    <cellStyle name="Millares 71" xfId="337" xr:uid="{00000000-0005-0000-0000-000069000000}"/>
    <cellStyle name="Millares 72" xfId="333" xr:uid="{00000000-0005-0000-0000-00006A000000}"/>
    <cellStyle name="Millares 73" xfId="362" xr:uid="{00000000-0005-0000-0000-00006B000000}"/>
    <cellStyle name="Millares 74" xfId="336" xr:uid="{00000000-0005-0000-0000-00006C000000}"/>
    <cellStyle name="Millares 75" xfId="24" xr:uid="{00000000-0005-0000-0000-00006D000000}"/>
    <cellStyle name="Millares 75 2" xfId="458" xr:uid="{00000000-0005-0000-0000-00006E000000}"/>
    <cellStyle name="Millares 76" xfId="384" xr:uid="{00000000-0005-0000-0000-00006F000000}"/>
    <cellStyle name="Millares 76 2" xfId="497" xr:uid="{00000000-0005-0000-0000-000070000000}"/>
    <cellStyle name="Millares 77" xfId="451" xr:uid="{00000000-0005-0000-0000-000071000000}"/>
    <cellStyle name="Millares 78" xfId="4" xr:uid="{00000000-0005-0000-0000-000072000000}"/>
    <cellStyle name="Millares 79" xfId="563" xr:uid="{00000000-0005-0000-0000-000073000000}"/>
    <cellStyle name="Millares 8" xfId="133" xr:uid="{00000000-0005-0000-0000-000074000000}"/>
    <cellStyle name="Millares 80" xfId="567" xr:uid="{00000000-0005-0000-0000-000075000000}"/>
    <cellStyle name="Millares 81" xfId="569" xr:uid="{00000000-0005-0000-0000-000076000000}"/>
    <cellStyle name="Millares 81 2" xfId="637" xr:uid="{00000000-0005-0000-0000-000077000000}"/>
    <cellStyle name="Millares 82" xfId="572" xr:uid="{00000000-0005-0000-0000-000078000000}"/>
    <cellStyle name="Millares 82 2" xfId="644" xr:uid="{00000000-0005-0000-0000-000079000000}"/>
    <cellStyle name="Millares 83" xfId="575" xr:uid="{00000000-0005-0000-0000-00007A000000}"/>
    <cellStyle name="Millares 83 2" xfId="642" xr:uid="{00000000-0005-0000-0000-00007B000000}"/>
    <cellStyle name="Millares 84" xfId="578" xr:uid="{00000000-0005-0000-0000-00007C000000}"/>
    <cellStyle name="Millares 84 2" xfId="666" xr:uid="{00000000-0005-0000-0000-00007D000000}"/>
    <cellStyle name="Millares 85" xfId="581" xr:uid="{00000000-0005-0000-0000-00007E000000}"/>
    <cellStyle name="Millares 85 2" xfId="657" xr:uid="{00000000-0005-0000-0000-00007F000000}"/>
    <cellStyle name="Millares 86" xfId="584" xr:uid="{00000000-0005-0000-0000-000080000000}"/>
    <cellStyle name="Millares 86 2" xfId="661" xr:uid="{00000000-0005-0000-0000-000081000000}"/>
    <cellStyle name="Millares 87" xfId="587" xr:uid="{00000000-0005-0000-0000-000082000000}"/>
    <cellStyle name="Millares 87 2" xfId="649" xr:uid="{00000000-0005-0000-0000-000083000000}"/>
    <cellStyle name="Millares 88" xfId="590" xr:uid="{00000000-0005-0000-0000-000084000000}"/>
    <cellStyle name="Millares 88 2" xfId="638" xr:uid="{00000000-0005-0000-0000-000085000000}"/>
    <cellStyle name="Millares 89" xfId="593" xr:uid="{00000000-0005-0000-0000-000086000000}"/>
    <cellStyle name="Millares 89 2" xfId="655" xr:uid="{00000000-0005-0000-0000-000087000000}"/>
    <cellStyle name="Millares 9" xfId="134" xr:uid="{00000000-0005-0000-0000-000088000000}"/>
    <cellStyle name="Millares 90" xfId="596" xr:uid="{00000000-0005-0000-0000-000089000000}"/>
    <cellStyle name="Millares 90 2" xfId="653" xr:uid="{00000000-0005-0000-0000-00008A000000}"/>
    <cellStyle name="Millares 91" xfId="599" xr:uid="{00000000-0005-0000-0000-00008B000000}"/>
    <cellStyle name="Millares 91 2" xfId="639" xr:uid="{00000000-0005-0000-0000-00008C000000}"/>
    <cellStyle name="Millares 92" xfId="602" xr:uid="{00000000-0005-0000-0000-00008D000000}"/>
    <cellStyle name="Millares 92 2" xfId="659" xr:uid="{00000000-0005-0000-0000-00008E000000}"/>
    <cellStyle name="Millares 93" xfId="605" xr:uid="{00000000-0005-0000-0000-00008F000000}"/>
    <cellStyle name="Millares 93 2" xfId="663" xr:uid="{00000000-0005-0000-0000-000090000000}"/>
    <cellStyle name="Millares 94" xfId="608" xr:uid="{00000000-0005-0000-0000-000091000000}"/>
    <cellStyle name="Millares 94 2" xfId="667" xr:uid="{00000000-0005-0000-0000-000092000000}"/>
    <cellStyle name="Millares 95" xfId="611" xr:uid="{00000000-0005-0000-0000-000093000000}"/>
    <cellStyle name="Millares 95 2" xfId="641" xr:uid="{00000000-0005-0000-0000-000094000000}"/>
    <cellStyle name="Millares 96" xfId="614" xr:uid="{00000000-0005-0000-0000-000095000000}"/>
    <cellStyle name="Millares 96 2" xfId="656" xr:uid="{00000000-0005-0000-0000-000096000000}"/>
    <cellStyle name="Millares 97" xfId="617" xr:uid="{00000000-0005-0000-0000-000097000000}"/>
    <cellStyle name="Millares 97 2" xfId="665" xr:uid="{00000000-0005-0000-0000-000098000000}"/>
    <cellStyle name="Millares 98" xfId="620" xr:uid="{00000000-0005-0000-0000-000099000000}"/>
    <cellStyle name="Millares 99" xfId="623" xr:uid="{00000000-0005-0000-0000-00009A000000}"/>
    <cellStyle name="Moneda" xfId="669" builtinId="4"/>
    <cellStyle name="Moneda [0] 2" xfId="29" xr:uid="{00000000-0005-0000-0000-00009C000000}"/>
    <cellStyle name="Moneda [0] 2 2" xfId="135" xr:uid="{00000000-0005-0000-0000-00009D000000}"/>
    <cellStyle name="Moneda [0] 3" xfId="218" xr:uid="{00000000-0005-0000-0000-00009E000000}"/>
    <cellStyle name="Moneda 10" xfId="43" xr:uid="{00000000-0005-0000-0000-00009F000000}"/>
    <cellStyle name="Moneda 10 2" xfId="217" xr:uid="{00000000-0005-0000-0000-0000A0000000}"/>
    <cellStyle name="Moneda 100" xfId="607" xr:uid="{00000000-0005-0000-0000-0000A1000000}"/>
    <cellStyle name="Moneda 100 2" xfId="651" xr:uid="{00000000-0005-0000-0000-0000A2000000}"/>
    <cellStyle name="Moneda 101" xfId="609" xr:uid="{00000000-0005-0000-0000-0000A3000000}"/>
    <cellStyle name="Moneda 101 2" xfId="650" xr:uid="{00000000-0005-0000-0000-0000A4000000}"/>
    <cellStyle name="Moneda 102" xfId="613" xr:uid="{00000000-0005-0000-0000-0000A5000000}"/>
    <cellStyle name="Moneda 102 2" xfId="647" xr:uid="{00000000-0005-0000-0000-0000A6000000}"/>
    <cellStyle name="Moneda 103" xfId="616" xr:uid="{00000000-0005-0000-0000-0000A7000000}"/>
    <cellStyle name="Moneda 103 2" xfId="645" xr:uid="{00000000-0005-0000-0000-0000A8000000}"/>
    <cellStyle name="Moneda 104" xfId="618" xr:uid="{00000000-0005-0000-0000-0000A9000000}"/>
    <cellStyle name="Moneda 104 2" xfId="664" xr:uid="{00000000-0005-0000-0000-0000AA000000}"/>
    <cellStyle name="Moneda 105" xfId="622" xr:uid="{00000000-0005-0000-0000-0000AB000000}"/>
    <cellStyle name="Moneda 106" xfId="624" xr:uid="{00000000-0005-0000-0000-0000AC000000}"/>
    <cellStyle name="Moneda 107" xfId="627" xr:uid="{00000000-0005-0000-0000-0000AD000000}"/>
    <cellStyle name="Moneda 108" xfId="631" xr:uid="{00000000-0005-0000-0000-0000AE000000}"/>
    <cellStyle name="Moneda 109" xfId="633" xr:uid="{00000000-0005-0000-0000-0000AF000000}"/>
    <cellStyle name="Moneda 11" xfId="44" xr:uid="{00000000-0005-0000-0000-0000B0000000}"/>
    <cellStyle name="Moneda 11 2" xfId="222" xr:uid="{00000000-0005-0000-0000-0000B1000000}"/>
    <cellStyle name="Moneda 12" xfId="48" xr:uid="{00000000-0005-0000-0000-0000B2000000}"/>
    <cellStyle name="Moneda 12 2" xfId="225" xr:uid="{00000000-0005-0000-0000-0000B3000000}"/>
    <cellStyle name="Moneda 13" xfId="49" xr:uid="{00000000-0005-0000-0000-0000B4000000}"/>
    <cellStyle name="Moneda 13 2" xfId="228" xr:uid="{00000000-0005-0000-0000-0000B5000000}"/>
    <cellStyle name="Moneda 14" xfId="50" xr:uid="{00000000-0005-0000-0000-0000B6000000}"/>
    <cellStyle name="Moneda 14 2" xfId="231" xr:uid="{00000000-0005-0000-0000-0000B7000000}"/>
    <cellStyle name="Moneda 15" xfId="45" xr:uid="{00000000-0005-0000-0000-0000B8000000}"/>
    <cellStyle name="Moneda 15 2" xfId="234" xr:uid="{00000000-0005-0000-0000-0000B9000000}"/>
    <cellStyle name="Moneda 16" xfId="46" xr:uid="{00000000-0005-0000-0000-0000BA000000}"/>
    <cellStyle name="Moneda 16 2" xfId="237" xr:uid="{00000000-0005-0000-0000-0000BB000000}"/>
    <cellStyle name="Moneda 17" xfId="53" xr:uid="{00000000-0005-0000-0000-0000BC000000}"/>
    <cellStyle name="Moneda 17 2" xfId="240" xr:uid="{00000000-0005-0000-0000-0000BD000000}"/>
    <cellStyle name="Moneda 18" xfId="54" xr:uid="{00000000-0005-0000-0000-0000BE000000}"/>
    <cellStyle name="Moneda 18 2" xfId="243" xr:uid="{00000000-0005-0000-0000-0000BF000000}"/>
    <cellStyle name="Moneda 19" xfId="55" xr:uid="{00000000-0005-0000-0000-0000C0000000}"/>
    <cellStyle name="Moneda 19 2" xfId="246" xr:uid="{00000000-0005-0000-0000-0000C1000000}"/>
    <cellStyle name="Moneda 2" xfId="14" xr:uid="{00000000-0005-0000-0000-0000C2000000}"/>
    <cellStyle name="Moneda 2 2" xfId="137" xr:uid="{00000000-0005-0000-0000-0000C3000000}"/>
    <cellStyle name="Moneda 2 3" xfId="138" xr:uid="{00000000-0005-0000-0000-0000C4000000}"/>
    <cellStyle name="Moneda 2 4" xfId="139" xr:uid="{00000000-0005-0000-0000-0000C5000000}"/>
    <cellStyle name="Moneda 2 5" xfId="140" xr:uid="{00000000-0005-0000-0000-0000C6000000}"/>
    <cellStyle name="Moneda 2 6" xfId="141" xr:uid="{00000000-0005-0000-0000-0000C7000000}"/>
    <cellStyle name="Moneda 2 7" xfId="142" xr:uid="{00000000-0005-0000-0000-0000C8000000}"/>
    <cellStyle name="Moneda 2 8" xfId="261" xr:uid="{00000000-0005-0000-0000-0000C9000000}"/>
    <cellStyle name="Moneda 2 9" xfId="136" xr:uid="{00000000-0005-0000-0000-0000CA000000}"/>
    <cellStyle name="Moneda 2 9 2" xfId="396" xr:uid="{00000000-0005-0000-0000-0000CB000000}"/>
    <cellStyle name="Moneda 2 9 2 2" xfId="509" xr:uid="{00000000-0005-0000-0000-0000CC000000}"/>
    <cellStyle name="Moneda 2 9 3" xfId="470" xr:uid="{00000000-0005-0000-0000-0000CD000000}"/>
    <cellStyle name="Moneda 20" xfId="51" xr:uid="{00000000-0005-0000-0000-0000CE000000}"/>
    <cellStyle name="Moneda 20 2" xfId="249" xr:uid="{00000000-0005-0000-0000-0000CF000000}"/>
    <cellStyle name="Moneda 21" xfId="59" xr:uid="{00000000-0005-0000-0000-0000D0000000}"/>
    <cellStyle name="Moneda 21 2" xfId="252" xr:uid="{00000000-0005-0000-0000-0000D1000000}"/>
    <cellStyle name="Moneda 22" xfId="60" xr:uid="{00000000-0005-0000-0000-0000D2000000}"/>
    <cellStyle name="Moneda 23" xfId="61" xr:uid="{00000000-0005-0000-0000-0000D3000000}"/>
    <cellStyle name="Moneda 24" xfId="62" xr:uid="{00000000-0005-0000-0000-0000D4000000}"/>
    <cellStyle name="Moneda 25" xfId="63" xr:uid="{00000000-0005-0000-0000-0000D5000000}"/>
    <cellStyle name="Moneda 26" xfId="64" xr:uid="{00000000-0005-0000-0000-0000D6000000}"/>
    <cellStyle name="Moneda 26 2" xfId="282" xr:uid="{00000000-0005-0000-0000-0000D7000000}"/>
    <cellStyle name="Moneda 27" xfId="47" xr:uid="{00000000-0005-0000-0000-0000D8000000}"/>
    <cellStyle name="Moneda 27 2" xfId="259" xr:uid="{00000000-0005-0000-0000-0000D9000000}"/>
    <cellStyle name="Moneda 28" xfId="56" xr:uid="{00000000-0005-0000-0000-0000DA000000}"/>
    <cellStyle name="Moneda 28 2" xfId="285" xr:uid="{00000000-0005-0000-0000-0000DB000000}"/>
    <cellStyle name="Moneda 29" xfId="58" xr:uid="{00000000-0005-0000-0000-0000DC000000}"/>
    <cellStyle name="Moneda 29 2" xfId="286" xr:uid="{00000000-0005-0000-0000-0000DD000000}"/>
    <cellStyle name="Moneda 3" xfId="20" xr:uid="{00000000-0005-0000-0000-0000DE000000}"/>
    <cellStyle name="Moneda 3 2" xfId="266" xr:uid="{00000000-0005-0000-0000-0000DF000000}"/>
    <cellStyle name="Moneda 3 3" xfId="143" xr:uid="{00000000-0005-0000-0000-0000E0000000}"/>
    <cellStyle name="Moneda 30" xfId="57" xr:uid="{00000000-0005-0000-0000-0000E1000000}"/>
    <cellStyle name="Moneda 30 2" xfId="287" xr:uid="{00000000-0005-0000-0000-0000E2000000}"/>
    <cellStyle name="Moneda 31" xfId="66" xr:uid="{00000000-0005-0000-0000-0000E3000000}"/>
    <cellStyle name="Moneda 31 2" xfId="288" xr:uid="{00000000-0005-0000-0000-0000E4000000}"/>
    <cellStyle name="Moneda 32" xfId="71" xr:uid="{00000000-0005-0000-0000-0000E5000000}"/>
    <cellStyle name="Moneda 32 2" xfId="289" xr:uid="{00000000-0005-0000-0000-0000E6000000}"/>
    <cellStyle name="Moneda 33" xfId="72" xr:uid="{00000000-0005-0000-0000-0000E7000000}"/>
    <cellStyle name="Moneda 33 2" xfId="290" xr:uid="{00000000-0005-0000-0000-0000E8000000}"/>
    <cellStyle name="Moneda 34" xfId="73" xr:uid="{00000000-0005-0000-0000-0000E9000000}"/>
    <cellStyle name="Moneda 34 2" xfId="291" xr:uid="{00000000-0005-0000-0000-0000EA000000}"/>
    <cellStyle name="Moneda 35" xfId="74" xr:uid="{00000000-0005-0000-0000-0000EB000000}"/>
    <cellStyle name="Moneda 36" xfId="70" xr:uid="{00000000-0005-0000-0000-0000EC000000}"/>
    <cellStyle name="Moneda 37" xfId="77" xr:uid="{00000000-0005-0000-0000-0000ED000000}"/>
    <cellStyle name="Moneda 38" xfId="78" xr:uid="{00000000-0005-0000-0000-0000EE000000}"/>
    <cellStyle name="Moneda 38 2" xfId="302" xr:uid="{00000000-0005-0000-0000-0000EF000000}"/>
    <cellStyle name="Moneda 39" xfId="79" xr:uid="{00000000-0005-0000-0000-0000F0000000}"/>
    <cellStyle name="Moneda 39 2" xfId="299" xr:uid="{00000000-0005-0000-0000-0000F1000000}"/>
    <cellStyle name="Moneda 4" xfId="26" xr:uid="{00000000-0005-0000-0000-0000F2000000}"/>
    <cellStyle name="Moneda 4 2" xfId="145" xr:uid="{00000000-0005-0000-0000-0000F3000000}"/>
    <cellStyle name="Moneda 4 3" xfId="144" xr:uid="{00000000-0005-0000-0000-0000F4000000}"/>
    <cellStyle name="Moneda 4 3 2" xfId="397" xr:uid="{00000000-0005-0000-0000-0000F5000000}"/>
    <cellStyle name="Moneda 4 3 2 2" xfId="510" xr:uid="{00000000-0005-0000-0000-0000F6000000}"/>
    <cellStyle name="Moneda 4 3 3" xfId="471" xr:uid="{00000000-0005-0000-0000-0000F7000000}"/>
    <cellStyle name="Moneda 40" xfId="80" xr:uid="{00000000-0005-0000-0000-0000F8000000}"/>
    <cellStyle name="Moneda 40 2" xfId="315" xr:uid="{00000000-0005-0000-0000-0000F9000000}"/>
    <cellStyle name="Moneda 41" xfId="81" xr:uid="{00000000-0005-0000-0000-0000FA000000}"/>
    <cellStyle name="Moneda 41 2" xfId="318" xr:uid="{00000000-0005-0000-0000-0000FB000000}"/>
    <cellStyle name="Moneda 42" xfId="82" xr:uid="{00000000-0005-0000-0000-0000FC000000}"/>
    <cellStyle name="Moneda 42 2" xfId="320" xr:uid="{00000000-0005-0000-0000-0000FD000000}"/>
    <cellStyle name="Moneda 43" xfId="83" xr:uid="{00000000-0005-0000-0000-0000FE000000}"/>
    <cellStyle name="Moneda 43 2" xfId="321" xr:uid="{00000000-0005-0000-0000-0000FF000000}"/>
    <cellStyle name="Moneda 44" xfId="84" xr:uid="{00000000-0005-0000-0000-000000010000}"/>
    <cellStyle name="Moneda 45" xfId="85" xr:uid="{00000000-0005-0000-0000-000001010000}"/>
    <cellStyle name="Moneda 45 2" xfId="292" xr:uid="{00000000-0005-0000-0000-000002010000}"/>
    <cellStyle name="Moneda 45 2 2" xfId="431" xr:uid="{00000000-0005-0000-0000-000003010000}"/>
    <cellStyle name="Moneda 45 2 2 2" xfId="544" xr:uid="{00000000-0005-0000-0000-000004010000}"/>
    <cellStyle name="Moneda 45 2 3" xfId="488" xr:uid="{00000000-0005-0000-0000-000005010000}"/>
    <cellStyle name="Moneda 46" xfId="86" xr:uid="{00000000-0005-0000-0000-000006010000}"/>
    <cellStyle name="Moneda 47" xfId="87" xr:uid="{00000000-0005-0000-0000-000007010000}"/>
    <cellStyle name="Moneda 48" xfId="88" xr:uid="{00000000-0005-0000-0000-000008010000}"/>
    <cellStyle name="Moneda 49" xfId="89" xr:uid="{00000000-0005-0000-0000-000009010000}"/>
    <cellStyle name="Moneda 5" xfId="36" xr:uid="{00000000-0005-0000-0000-00000A010000}"/>
    <cellStyle name="Moneda 5 2" xfId="146" xr:uid="{00000000-0005-0000-0000-00000B010000}"/>
    <cellStyle name="Moneda 5 2 2" xfId="398" xr:uid="{00000000-0005-0000-0000-00000C010000}"/>
    <cellStyle name="Moneda 5 2 2 2" xfId="511" xr:uid="{00000000-0005-0000-0000-00000D010000}"/>
    <cellStyle name="Moneda 5 2 3" xfId="472" xr:uid="{00000000-0005-0000-0000-00000E010000}"/>
    <cellStyle name="Moneda 50" xfId="90" xr:uid="{00000000-0005-0000-0000-00000F010000}"/>
    <cellStyle name="Moneda 51" xfId="91" xr:uid="{00000000-0005-0000-0000-000010010000}"/>
    <cellStyle name="Moneda 52" xfId="92" xr:uid="{00000000-0005-0000-0000-000011010000}"/>
    <cellStyle name="Moneda 53" xfId="93" xr:uid="{00000000-0005-0000-0000-000012010000}"/>
    <cellStyle name="Moneda 54" xfId="94" xr:uid="{00000000-0005-0000-0000-000013010000}"/>
    <cellStyle name="Moneda 55" xfId="95" xr:uid="{00000000-0005-0000-0000-000014010000}"/>
    <cellStyle name="Moneda 56" xfId="96" xr:uid="{00000000-0005-0000-0000-000015010000}"/>
    <cellStyle name="Moneda 57" xfId="97" xr:uid="{00000000-0005-0000-0000-000016010000}"/>
    <cellStyle name="Moneda 58" xfId="68" xr:uid="{00000000-0005-0000-0000-000017010000}"/>
    <cellStyle name="Moneda 59" xfId="98" xr:uid="{00000000-0005-0000-0000-000018010000}"/>
    <cellStyle name="Moneda 6" xfId="38" xr:uid="{00000000-0005-0000-0000-000019010000}"/>
    <cellStyle name="Moneda 6 2" xfId="147" xr:uid="{00000000-0005-0000-0000-00001A010000}"/>
    <cellStyle name="Moneda 60" xfId="99" xr:uid="{00000000-0005-0000-0000-00001B010000}"/>
    <cellStyle name="Moneda 61" xfId="100" xr:uid="{00000000-0005-0000-0000-00001C010000}"/>
    <cellStyle name="Moneda 62" xfId="101" xr:uid="{00000000-0005-0000-0000-00001D010000}"/>
    <cellStyle name="Moneda 63" xfId="102" xr:uid="{00000000-0005-0000-0000-00001E010000}"/>
    <cellStyle name="Moneda 64" xfId="103" xr:uid="{00000000-0005-0000-0000-00001F010000}"/>
    <cellStyle name="Moneda 65" xfId="104" xr:uid="{00000000-0005-0000-0000-000020010000}"/>
    <cellStyle name="Moneda 66" xfId="105" xr:uid="{00000000-0005-0000-0000-000021010000}"/>
    <cellStyle name="Moneda 67" xfId="106" xr:uid="{00000000-0005-0000-0000-000022010000}"/>
    <cellStyle name="Moneda 68" xfId="372" xr:uid="{00000000-0005-0000-0000-000023010000}"/>
    <cellStyle name="Moneda 69" xfId="326" xr:uid="{00000000-0005-0000-0000-000024010000}"/>
    <cellStyle name="Moneda 7" xfId="39" xr:uid="{00000000-0005-0000-0000-000025010000}"/>
    <cellStyle name="Moneda 7 2" xfId="148" xr:uid="{00000000-0005-0000-0000-000026010000}"/>
    <cellStyle name="Moneda 7 2 2" xfId="399" xr:uid="{00000000-0005-0000-0000-000027010000}"/>
    <cellStyle name="Moneda 7 2 2 2" xfId="512" xr:uid="{00000000-0005-0000-0000-000028010000}"/>
    <cellStyle name="Moneda 7 2 3" xfId="473" xr:uid="{00000000-0005-0000-0000-000029010000}"/>
    <cellStyle name="Moneda 70" xfId="280" xr:uid="{00000000-0005-0000-0000-00002A010000}"/>
    <cellStyle name="Moneda 71" xfId="344" xr:uid="{00000000-0005-0000-0000-00002B010000}"/>
    <cellStyle name="Moneda 72" xfId="76" xr:uid="{00000000-0005-0000-0000-00002C010000}"/>
    <cellStyle name="Moneda 73" xfId="332" xr:uid="{00000000-0005-0000-0000-00002D010000}"/>
    <cellStyle name="Moneda 74" xfId="368" xr:uid="{00000000-0005-0000-0000-00002E010000}"/>
    <cellStyle name="Moneda 75" xfId="356" xr:uid="{00000000-0005-0000-0000-00002F010000}"/>
    <cellStyle name="Moneda 76" xfId="346" xr:uid="{00000000-0005-0000-0000-000030010000}"/>
    <cellStyle name="Moneda 77" xfId="381" xr:uid="{00000000-0005-0000-0000-000031010000}"/>
    <cellStyle name="Moneda 78" xfId="350" xr:uid="{00000000-0005-0000-0000-000032010000}"/>
    <cellStyle name="Moneda 79" xfId="345" xr:uid="{00000000-0005-0000-0000-000033010000}"/>
    <cellStyle name="Moneda 8" xfId="40" xr:uid="{00000000-0005-0000-0000-000034010000}"/>
    <cellStyle name="Moneda 8 2" xfId="149" xr:uid="{00000000-0005-0000-0000-000035010000}"/>
    <cellStyle name="Moneda 8 2 2" xfId="400" xr:uid="{00000000-0005-0000-0000-000036010000}"/>
    <cellStyle name="Moneda 8 2 2 2" xfId="513" xr:uid="{00000000-0005-0000-0000-000037010000}"/>
    <cellStyle name="Moneda 8 2 3" xfId="474" xr:uid="{00000000-0005-0000-0000-000038010000}"/>
    <cellStyle name="Moneda 80" xfId="375" xr:uid="{00000000-0005-0000-0000-000039010000}"/>
    <cellStyle name="Moneda 81" xfId="380" xr:uid="{00000000-0005-0000-0000-00003A010000}"/>
    <cellStyle name="Moneda 82" xfId="382" xr:uid="{00000000-0005-0000-0000-00003B010000}"/>
    <cellStyle name="Moneda 83" xfId="371" xr:uid="{00000000-0005-0000-0000-00003C010000}"/>
    <cellStyle name="Moneda 84" xfId="452" xr:uid="{00000000-0005-0000-0000-00003D010000}"/>
    <cellStyle name="Moneda 85" xfId="7" xr:uid="{00000000-0005-0000-0000-00003E010000}"/>
    <cellStyle name="Moneda 86" xfId="564" xr:uid="{00000000-0005-0000-0000-00003F010000}"/>
    <cellStyle name="Moneda 87" xfId="566" xr:uid="{00000000-0005-0000-0000-000040010000}"/>
    <cellStyle name="Moneda 88" xfId="571" xr:uid="{00000000-0005-0000-0000-000041010000}"/>
    <cellStyle name="Moneda 88 2" xfId="646" xr:uid="{00000000-0005-0000-0000-000042010000}"/>
    <cellStyle name="Moneda 89" xfId="574" xr:uid="{00000000-0005-0000-0000-000043010000}"/>
    <cellStyle name="Moneda 89 2" xfId="643" xr:uid="{00000000-0005-0000-0000-000044010000}"/>
    <cellStyle name="Moneda 9" xfId="42" xr:uid="{00000000-0005-0000-0000-000045010000}"/>
    <cellStyle name="Moneda 9 2" xfId="150" xr:uid="{00000000-0005-0000-0000-000046010000}"/>
    <cellStyle name="Moneda 9 2 2" xfId="401" xr:uid="{00000000-0005-0000-0000-000047010000}"/>
    <cellStyle name="Moneda 9 2 2 2" xfId="514" xr:uid="{00000000-0005-0000-0000-000048010000}"/>
    <cellStyle name="Moneda 9 2 3" xfId="475" xr:uid="{00000000-0005-0000-0000-000049010000}"/>
    <cellStyle name="Moneda 90" xfId="577" xr:uid="{00000000-0005-0000-0000-00004A010000}"/>
    <cellStyle name="Moneda 90 2" xfId="652" xr:uid="{00000000-0005-0000-0000-00004B010000}"/>
    <cellStyle name="Moneda 91" xfId="579" xr:uid="{00000000-0005-0000-0000-00004C010000}"/>
    <cellStyle name="Moneda 91 2" xfId="636" xr:uid="{00000000-0005-0000-0000-00004D010000}"/>
    <cellStyle name="Moneda 92" xfId="582" xr:uid="{00000000-0005-0000-0000-00004E010000}"/>
    <cellStyle name="Moneda 92 2" xfId="658" xr:uid="{00000000-0005-0000-0000-00004F010000}"/>
    <cellStyle name="Moneda 93" xfId="585" xr:uid="{00000000-0005-0000-0000-000050010000}"/>
    <cellStyle name="Moneda 93 2" xfId="654" xr:uid="{00000000-0005-0000-0000-000051010000}"/>
    <cellStyle name="Moneda 94" xfId="589" xr:uid="{00000000-0005-0000-0000-000052010000}"/>
    <cellStyle name="Moneda 94 2" xfId="662" xr:uid="{00000000-0005-0000-0000-000053010000}"/>
    <cellStyle name="Moneda 95" xfId="592" xr:uid="{00000000-0005-0000-0000-000054010000}"/>
    <cellStyle name="Moneda 95 2" xfId="660" xr:uid="{00000000-0005-0000-0000-000055010000}"/>
    <cellStyle name="Moneda 96" xfId="594" xr:uid="{00000000-0005-0000-0000-000056010000}"/>
    <cellStyle name="Moneda 96 2" xfId="648" xr:uid="{00000000-0005-0000-0000-000057010000}"/>
    <cellStyle name="Moneda 97" xfId="597" xr:uid="{00000000-0005-0000-0000-000058010000}"/>
    <cellStyle name="Moneda 97 2" xfId="668" xr:uid="{00000000-0005-0000-0000-000059010000}"/>
    <cellStyle name="Moneda 98" xfId="600" xr:uid="{00000000-0005-0000-0000-00005A010000}"/>
    <cellStyle name="Moneda 98 2" xfId="640" xr:uid="{00000000-0005-0000-0000-00005B010000}"/>
    <cellStyle name="Moneda 99" xfId="604" xr:uid="{00000000-0005-0000-0000-00005C010000}"/>
    <cellStyle name="Moneda 99 2" xfId="635" xr:uid="{00000000-0005-0000-0000-00005D010000}"/>
    <cellStyle name="Normal" xfId="0" builtinId="0"/>
    <cellStyle name="Normal 10" xfId="151" xr:uid="{00000000-0005-0000-0000-00005F010000}"/>
    <cellStyle name="Normal 11" xfId="152" xr:uid="{00000000-0005-0000-0000-000060010000}"/>
    <cellStyle name="Normal 12" xfId="153" xr:uid="{00000000-0005-0000-0000-000061010000}"/>
    <cellStyle name="Normal 13" xfId="154" xr:uid="{00000000-0005-0000-0000-000062010000}"/>
    <cellStyle name="Normal 14" xfId="155" xr:uid="{00000000-0005-0000-0000-000063010000}"/>
    <cellStyle name="Normal 15" xfId="156" xr:uid="{00000000-0005-0000-0000-000064010000}"/>
    <cellStyle name="Normal 16" xfId="157" xr:uid="{00000000-0005-0000-0000-000065010000}"/>
    <cellStyle name="Normal 17" xfId="33" xr:uid="{00000000-0005-0000-0000-000066010000}"/>
    <cellStyle name="Normal 17 2" xfId="158" xr:uid="{00000000-0005-0000-0000-000067010000}"/>
    <cellStyle name="Normal 17 2 2" xfId="634" xr:uid="{00000000-0005-0000-0000-000068010000}"/>
    <cellStyle name="Normal 17 3" xfId="159" xr:uid="{00000000-0005-0000-0000-000069010000}"/>
    <cellStyle name="Normal 18" xfId="8" xr:uid="{00000000-0005-0000-0000-00006A010000}"/>
    <cellStyle name="Normal 18 2" xfId="15" xr:uid="{00000000-0005-0000-0000-00006B010000}"/>
    <cellStyle name="Normal 19" xfId="160" xr:uid="{00000000-0005-0000-0000-00006C010000}"/>
    <cellStyle name="Normal 2" xfId="2" xr:uid="{00000000-0005-0000-0000-00006D010000}"/>
    <cellStyle name="Normal 2 10" xfId="161" xr:uid="{00000000-0005-0000-0000-00006E010000}"/>
    <cellStyle name="Normal 2 11" xfId="162" xr:uid="{00000000-0005-0000-0000-00006F010000}"/>
    <cellStyle name="Normal 2 12" xfId="163" xr:uid="{00000000-0005-0000-0000-000070010000}"/>
    <cellStyle name="Normal 2 13" xfId="164" xr:uid="{00000000-0005-0000-0000-000071010000}"/>
    <cellStyle name="Normal 2 14" xfId="165" xr:uid="{00000000-0005-0000-0000-000072010000}"/>
    <cellStyle name="Normal 2 15" xfId="166" xr:uid="{00000000-0005-0000-0000-000073010000}"/>
    <cellStyle name="Normal 2 16" xfId="167" xr:uid="{00000000-0005-0000-0000-000074010000}"/>
    <cellStyle name="Normal 2 17" xfId="168" xr:uid="{00000000-0005-0000-0000-000075010000}"/>
    <cellStyle name="Normal 2 2" xfId="169" xr:uid="{00000000-0005-0000-0000-000076010000}"/>
    <cellStyle name="Normal 2 3" xfId="170" xr:uid="{00000000-0005-0000-0000-000077010000}"/>
    <cellStyle name="Normal 2 4" xfId="171" xr:uid="{00000000-0005-0000-0000-000078010000}"/>
    <cellStyle name="Normal 2 5" xfId="172" xr:uid="{00000000-0005-0000-0000-000079010000}"/>
    <cellStyle name="Normal 2 6" xfId="173" xr:uid="{00000000-0005-0000-0000-00007A010000}"/>
    <cellStyle name="Normal 2 7" xfId="174" xr:uid="{00000000-0005-0000-0000-00007B010000}"/>
    <cellStyle name="Normal 2 8" xfId="175" xr:uid="{00000000-0005-0000-0000-00007C010000}"/>
    <cellStyle name="Normal 2 9" xfId="176" xr:uid="{00000000-0005-0000-0000-00007D010000}"/>
    <cellStyle name="Normal 2_CENTREX" xfId="177" xr:uid="{00000000-0005-0000-0000-00007E010000}"/>
    <cellStyle name="Normal 20" xfId="178" xr:uid="{00000000-0005-0000-0000-00007F010000}"/>
    <cellStyle name="Normal 21" xfId="179" xr:uid="{00000000-0005-0000-0000-000080010000}"/>
    <cellStyle name="Normal 21 2" xfId="180" xr:uid="{00000000-0005-0000-0000-000081010000}"/>
    <cellStyle name="Normal 21 2 2" xfId="181" xr:uid="{00000000-0005-0000-0000-000082010000}"/>
    <cellStyle name="Normal 21 2 2 2" xfId="403" xr:uid="{00000000-0005-0000-0000-000083010000}"/>
    <cellStyle name="Normal 21 2 2 2 2" xfId="516" xr:uid="{00000000-0005-0000-0000-000084010000}"/>
    <cellStyle name="Normal 21 2 2 3" xfId="477" xr:uid="{00000000-0005-0000-0000-000085010000}"/>
    <cellStyle name="Normal 21 2 3" xfId="402" xr:uid="{00000000-0005-0000-0000-000086010000}"/>
    <cellStyle name="Normal 21 2 3 2" xfId="515" xr:uid="{00000000-0005-0000-0000-000087010000}"/>
    <cellStyle name="Normal 21 2 4" xfId="476" xr:uid="{00000000-0005-0000-0000-000088010000}"/>
    <cellStyle name="Normal 22" xfId="182" xr:uid="{00000000-0005-0000-0000-000089010000}"/>
    <cellStyle name="Normal 22 2" xfId="183" xr:uid="{00000000-0005-0000-0000-00008A010000}"/>
    <cellStyle name="Normal 23" xfId="184" xr:uid="{00000000-0005-0000-0000-00008B010000}"/>
    <cellStyle name="Normal 24" xfId="185" xr:uid="{00000000-0005-0000-0000-00008C010000}"/>
    <cellStyle name="Normal 25" xfId="186" xr:uid="{00000000-0005-0000-0000-00008D010000}"/>
    <cellStyle name="Normal 25 2" xfId="404" xr:uid="{00000000-0005-0000-0000-00008E010000}"/>
    <cellStyle name="Normal 25 2 2" xfId="517" xr:uid="{00000000-0005-0000-0000-00008F010000}"/>
    <cellStyle name="Normal 25 3" xfId="478" xr:uid="{00000000-0005-0000-0000-000090010000}"/>
    <cellStyle name="Normal 26" xfId="187" xr:uid="{00000000-0005-0000-0000-000091010000}"/>
    <cellStyle name="Normal 26 2" xfId="405" xr:uid="{00000000-0005-0000-0000-000092010000}"/>
    <cellStyle name="Normal 26 2 2" xfId="518" xr:uid="{00000000-0005-0000-0000-000093010000}"/>
    <cellStyle name="Normal 26 3" xfId="479" xr:uid="{00000000-0005-0000-0000-000094010000}"/>
    <cellStyle name="Normal 27" xfId="108" xr:uid="{00000000-0005-0000-0000-000095010000}"/>
    <cellStyle name="Normal 27 2" xfId="391" xr:uid="{00000000-0005-0000-0000-000096010000}"/>
    <cellStyle name="Normal 27 2 2" xfId="504" xr:uid="{00000000-0005-0000-0000-000097010000}"/>
    <cellStyle name="Normal 27 3" xfId="465" xr:uid="{00000000-0005-0000-0000-000098010000}"/>
    <cellStyle name="Normal 28" xfId="216" xr:uid="{00000000-0005-0000-0000-000099010000}"/>
    <cellStyle name="Normal 28 2" xfId="370" xr:uid="{00000000-0005-0000-0000-00009A010000}"/>
    <cellStyle name="Normal 28 3" xfId="412" xr:uid="{00000000-0005-0000-0000-00009B010000}"/>
    <cellStyle name="Normal 28 3 2" xfId="525" xr:uid="{00000000-0005-0000-0000-00009C010000}"/>
    <cellStyle name="Normal 29" xfId="221" xr:uid="{00000000-0005-0000-0000-00009D010000}"/>
    <cellStyle name="Normal 29 2" xfId="348" xr:uid="{00000000-0005-0000-0000-00009E010000}"/>
    <cellStyle name="Normal 29 3" xfId="413" xr:uid="{00000000-0005-0000-0000-00009F010000}"/>
    <cellStyle name="Normal 29 3 2" xfId="526" xr:uid="{00000000-0005-0000-0000-0000A0010000}"/>
    <cellStyle name="Normal 3" xfId="10" xr:uid="{00000000-0005-0000-0000-0000A1010000}"/>
    <cellStyle name="Normal 3 10" xfId="28" xr:uid="{00000000-0005-0000-0000-0000A2010000}"/>
    <cellStyle name="Normal 3 10 2" xfId="460" xr:uid="{00000000-0005-0000-0000-0000A3010000}"/>
    <cellStyle name="Normal 3 11" xfId="386" xr:uid="{00000000-0005-0000-0000-0000A4010000}"/>
    <cellStyle name="Normal 3 11 2" xfId="499" xr:uid="{00000000-0005-0000-0000-0000A5010000}"/>
    <cellStyle name="Normal 3 12" xfId="454" xr:uid="{00000000-0005-0000-0000-0000A6010000}"/>
    <cellStyle name="Normal 3 2" xfId="22" xr:uid="{00000000-0005-0000-0000-0000A7010000}"/>
    <cellStyle name="Normal 3 2 10" xfId="32" xr:uid="{00000000-0005-0000-0000-0000A8010000}"/>
    <cellStyle name="Normal 3 2 10 2" xfId="462" xr:uid="{00000000-0005-0000-0000-0000A9010000}"/>
    <cellStyle name="Normal 3 2 11" xfId="388" xr:uid="{00000000-0005-0000-0000-0000AA010000}"/>
    <cellStyle name="Normal 3 2 11 2" xfId="501" xr:uid="{00000000-0005-0000-0000-0000AB010000}"/>
    <cellStyle name="Normal 3 2 12" xfId="456" xr:uid="{00000000-0005-0000-0000-0000AC010000}"/>
    <cellStyle name="Normal 3 2 2" xfId="190" xr:uid="{00000000-0005-0000-0000-0000AD010000}"/>
    <cellStyle name="Normal 3 2 3" xfId="191" xr:uid="{00000000-0005-0000-0000-0000AE010000}"/>
    <cellStyle name="Normal 3 2 4" xfId="192" xr:uid="{00000000-0005-0000-0000-0000AF010000}"/>
    <cellStyle name="Normal 3 2 5" xfId="193" xr:uid="{00000000-0005-0000-0000-0000B0010000}"/>
    <cellStyle name="Normal 3 2 6" xfId="194" xr:uid="{00000000-0005-0000-0000-0000B1010000}"/>
    <cellStyle name="Normal 3 2 7" xfId="195" xr:uid="{00000000-0005-0000-0000-0000B2010000}"/>
    <cellStyle name="Normal 3 2 8" xfId="268" xr:uid="{00000000-0005-0000-0000-0000B3010000}"/>
    <cellStyle name="Normal 3 2 8 2" xfId="427" xr:uid="{00000000-0005-0000-0000-0000B4010000}"/>
    <cellStyle name="Normal 3 2 8 2 2" xfId="540" xr:uid="{00000000-0005-0000-0000-0000B5010000}"/>
    <cellStyle name="Normal 3 2 8 3" xfId="487" xr:uid="{00000000-0005-0000-0000-0000B6010000}"/>
    <cellStyle name="Normal 3 2 9" xfId="189" xr:uid="{00000000-0005-0000-0000-0000B7010000}"/>
    <cellStyle name="Normal 3 3" xfId="196" xr:uid="{00000000-0005-0000-0000-0000B8010000}"/>
    <cellStyle name="Normal 3 4" xfId="197" xr:uid="{00000000-0005-0000-0000-0000B9010000}"/>
    <cellStyle name="Normal 3 5" xfId="198" xr:uid="{00000000-0005-0000-0000-0000BA010000}"/>
    <cellStyle name="Normal 3 6" xfId="199" xr:uid="{00000000-0005-0000-0000-0000BB010000}"/>
    <cellStyle name="Normal 3 7" xfId="200" xr:uid="{00000000-0005-0000-0000-0000BC010000}"/>
    <cellStyle name="Normal 3 8" xfId="201" xr:uid="{00000000-0005-0000-0000-0000BD010000}"/>
    <cellStyle name="Normal 3 9" xfId="188" xr:uid="{00000000-0005-0000-0000-0000BE010000}"/>
    <cellStyle name="Normal 3 9 2" xfId="406" xr:uid="{00000000-0005-0000-0000-0000BF010000}"/>
    <cellStyle name="Normal 3 9 2 2" xfId="519" xr:uid="{00000000-0005-0000-0000-0000C0010000}"/>
    <cellStyle name="Normal 3 9 3" xfId="480" xr:uid="{00000000-0005-0000-0000-0000C1010000}"/>
    <cellStyle name="Normal 30" xfId="224" xr:uid="{00000000-0005-0000-0000-0000C2010000}"/>
    <cellStyle name="Normal 30 2" xfId="338" xr:uid="{00000000-0005-0000-0000-0000C3010000}"/>
    <cellStyle name="Normal 30 3" xfId="414" xr:uid="{00000000-0005-0000-0000-0000C4010000}"/>
    <cellStyle name="Normal 30 3 2" xfId="527" xr:uid="{00000000-0005-0000-0000-0000C5010000}"/>
    <cellStyle name="Normal 31" xfId="227" xr:uid="{00000000-0005-0000-0000-0000C6010000}"/>
    <cellStyle name="Normal 31 2" xfId="377" xr:uid="{00000000-0005-0000-0000-0000C7010000}"/>
    <cellStyle name="Normal 31 3" xfId="415" xr:uid="{00000000-0005-0000-0000-0000C8010000}"/>
    <cellStyle name="Normal 31 3 2" xfId="528" xr:uid="{00000000-0005-0000-0000-0000C9010000}"/>
    <cellStyle name="Normal 32" xfId="230" xr:uid="{00000000-0005-0000-0000-0000CA010000}"/>
    <cellStyle name="Normal 32 2" xfId="364" xr:uid="{00000000-0005-0000-0000-0000CB010000}"/>
    <cellStyle name="Normal 32 3" xfId="416" xr:uid="{00000000-0005-0000-0000-0000CC010000}"/>
    <cellStyle name="Normal 32 3 2" xfId="529" xr:uid="{00000000-0005-0000-0000-0000CD010000}"/>
    <cellStyle name="Normal 33" xfId="233" xr:uid="{00000000-0005-0000-0000-0000CE010000}"/>
    <cellStyle name="Normal 33 2" xfId="278" xr:uid="{00000000-0005-0000-0000-0000CF010000}"/>
    <cellStyle name="Normal 33 3" xfId="417" xr:uid="{00000000-0005-0000-0000-0000D0010000}"/>
    <cellStyle name="Normal 33 3 2" xfId="530" xr:uid="{00000000-0005-0000-0000-0000D1010000}"/>
    <cellStyle name="Normal 34" xfId="236" xr:uid="{00000000-0005-0000-0000-0000D2010000}"/>
    <cellStyle name="Normal 34 2" xfId="359" xr:uid="{00000000-0005-0000-0000-0000D3010000}"/>
    <cellStyle name="Normal 34 3" xfId="418" xr:uid="{00000000-0005-0000-0000-0000D4010000}"/>
    <cellStyle name="Normal 34 3 2" xfId="531" xr:uid="{00000000-0005-0000-0000-0000D5010000}"/>
    <cellStyle name="Normal 35" xfId="239" xr:uid="{00000000-0005-0000-0000-0000D6010000}"/>
    <cellStyle name="Normal 35 2" xfId="274" xr:uid="{00000000-0005-0000-0000-0000D7010000}"/>
    <cellStyle name="Normal 35 3" xfId="419" xr:uid="{00000000-0005-0000-0000-0000D8010000}"/>
    <cellStyle name="Normal 35 3 2" xfId="532" xr:uid="{00000000-0005-0000-0000-0000D9010000}"/>
    <cellStyle name="Normal 36" xfId="242" xr:uid="{00000000-0005-0000-0000-0000DA010000}"/>
    <cellStyle name="Normal 36 2" xfId="360" xr:uid="{00000000-0005-0000-0000-0000DB010000}"/>
    <cellStyle name="Normal 36 3" xfId="420" xr:uid="{00000000-0005-0000-0000-0000DC010000}"/>
    <cellStyle name="Normal 36 3 2" xfId="533" xr:uid="{00000000-0005-0000-0000-0000DD010000}"/>
    <cellStyle name="Normal 37" xfId="245" xr:uid="{00000000-0005-0000-0000-0000DE010000}"/>
    <cellStyle name="Normal 37 2" xfId="365" xr:uid="{00000000-0005-0000-0000-0000DF010000}"/>
    <cellStyle name="Normal 37 3" xfId="421" xr:uid="{00000000-0005-0000-0000-0000E0010000}"/>
    <cellStyle name="Normal 37 3 2" xfId="534" xr:uid="{00000000-0005-0000-0000-0000E1010000}"/>
    <cellStyle name="Normal 38" xfId="248" xr:uid="{00000000-0005-0000-0000-0000E2010000}"/>
    <cellStyle name="Normal 38 2" xfId="376" xr:uid="{00000000-0005-0000-0000-0000E3010000}"/>
    <cellStyle name="Normal 38 3" xfId="422" xr:uid="{00000000-0005-0000-0000-0000E4010000}"/>
    <cellStyle name="Normal 38 3 2" xfId="535" xr:uid="{00000000-0005-0000-0000-0000E5010000}"/>
    <cellStyle name="Normal 39" xfId="251" xr:uid="{00000000-0005-0000-0000-0000E6010000}"/>
    <cellStyle name="Normal 39 2" xfId="358" xr:uid="{00000000-0005-0000-0000-0000E7010000}"/>
    <cellStyle name="Normal 39 3" xfId="423" xr:uid="{00000000-0005-0000-0000-0000E8010000}"/>
    <cellStyle name="Normal 39 3 2" xfId="536" xr:uid="{00000000-0005-0000-0000-0000E9010000}"/>
    <cellStyle name="Normal 4" xfId="18" xr:uid="{00000000-0005-0000-0000-0000EA010000}"/>
    <cellStyle name="Normal 4 2" xfId="203" xr:uid="{00000000-0005-0000-0000-0000EB010000}"/>
    <cellStyle name="Normal 4 3" xfId="202" xr:uid="{00000000-0005-0000-0000-0000EC010000}"/>
    <cellStyle name="Normal 4 4" xfId="31" xr:uid="{00000000-0005-0000-0000-0000ED010000}"/>
    <cellStyle name="Normal 40" xfId="254" xr:uid="{00000000-0005-0000-0000-0000EE010000}"/>
    <cellStyle name="Normal 40 2" xfId="378" xr:uid="{00000000-0005-0000-0000-0000EF010000}"/>
    <cellStyle name="Normal 40 3" xfId="424" xr:uid="{00000000-0005-0000-0000-0000F0010000}"/>
    <cellStyle name="Normal 40 3 2" xfId="537" xr:uid="{00000000-0005-0000-0000-0000F1010000}"/>
    <cellStyle name="Normal 41" xfId="262" xr:uid="{00000000-0005-0000-0000-0000F2010000}"/>
    <cellStyle name="Normal 41 2" xfId="354" xr:uid="{00000000-0005-0000-0000-0000F3010000}"/>
    <cellStyle name="Normal 41 3" xfId="425" xr:uid="{00000000-0005-0000-0000-0000F4010000}"/>
    <cellStyle name="Normal 41 3 2" xfId="538" xr:uid="{00000000-0005-0000-0000-0000F5010000}"/>
    <cellStyle name="Normal 42" xfId="275" xr:uid="{00000000-0005-0000-0000-0000F6010000}"/>
    <cellStyle name="Normal 42 2" xfId="373" xr:uid="{00000000-0005-0000-0000-0000F7010000}"/>
    <cellStyle name="Normal 42 3" xfId="430" xr:uid="{00000000-0005-0000-0000-0000F8010000}"/>
    <cellStyle name="Normal 42 3 2" xfId="543" xr:uid="{00000000-0005-0000-0000-0000F9010000}"/>
    <cellStyle name="Normal 43" xfId="272" xr:uid="{00000000-0005-0000-0000-0000FA010000}"/>
    <cellStyle name="Normal 43 2" xfId="347" xr:uid="{00000000-0005-0000-0000-0000FB010000}"/>
    <cellStyle name="Normal 43 3" xfId="428" xr:uid="{00000000-0005-0000-0000-0000FC010000}"/>
    <cellStyle name="Normal 43 3 2" xfId="541" xr:uid="{00000000-0005-0000-0000-0000FD010000}"/>
    <cellStyle name="Normal 44" xfId="273" xr:uid="{00000000-0005-0000-0000-0000FE010000}"/>
    <cellStyle name="Normal 44 2" xfId="340" xr:uid="{00000000-0005-0000-0000-0000FF010000}"/>
    <cellStyle name="Normal 44 3" xfId="429" xr:uid="{00000000-0005-0000-0000-000000020000}"/>
    <cellStyle name="Normal 44 3 2" xfId="542" xr:uid="{00000000-0005-0000-0000-000001020000}"/>
    <cellStyle name="Normal 45" xfId="293" xr:uid="{00000000-0005-0000-0000-000002020000}"/>
    <cellStyle name="Normal 45 2" xfId="363" xr:uid="{00000000-0005-0000-0000-000003020000}"/>
    <cellStyle name="Normal 45 3" xfId="432" xr:uid="{00000000-0005-0000-0000-000004020000}"/>
    <cellStyle name="Normal 45 3 2" xfId="545" xr:uid="{00000000-0005-0000-0000-000005020000}"/>
    <cellStyle name="Normal 46" xfId="301" xr:uid="{00000000-0005-0000-0000-000006020000}"/>
    <cellStyle name="Normal 46 2" xfId="335" xr:uid="{00000000-0005-0000-0000-000007020000}"/>
    <cellStyle name="Normal 46 3" xfId="434" xr:uid="{00000000-0005-0000-0000-000008020000}"/>
    <cellStyle name="Normal 46 3 2" xfId="547" xr:uid="{00000000-0005-0000-0000-000009020000}"/>
    <cellStyle name="Normal 47" xfId="300" xr:uid="{00000000-0005-0000-0000-00000A020000}"/>
    <cellStyle name="Normal 47 2" xfId="357" xr:uid="{00000000-0005-0000-0000-00000B020000}"/>
    <cellStyle name="Normal 47 3" xfId="433" xr:uid="{00000000-0005-0000-0000-00000C020000}"/>
    <cellStyle name="Normal 47 3 2" xfId="546" xr:uid="{00000000-0005-0000-0000-00000D020000}"/>
    <cellStyle name="Normal 48" xfId="307" xr:uid="{00000000-0005-0000-0000-00000E020000}"/>
    <cellStyle name="Normal 48 2" xfId="361" xr:uid="{00000000-0005-0000-0000-00000F020000}"/>
    <cellStyle name="Normal 48 3" xfId="435" xr:uid="{00000000-0005-0000-0000-000010020000}"/>
    <cellStyle name="Normal 48 3 2" xfId="548" xr:uid="{00000000-0005-0000-0000-000011020000}"/>
    <cellStyle name="Normal 49" xfId="309" xr:uid="{00000000-0005-0000-0000-000012020000}"/>
    <cellStyle name="Normal 49 2" xfId="352" xr:uid="{00000000-0005-0000-0000-000013020000}"/>
    <cellStyle name="Normal 49 3" xfId="436" xr:uid="{00000000-0005-0000-0000-000014020000}"/>
    <cellStyle name="Normal 49 3 2" xfId="549" xr:uid="{00000000-0005-0000-0000-000015020000}"/>
    <cellStyle name="Normal 5" xfId="17" xr:uid="{00000000-0005-0000-0000-000016020000}"/>
    <cellStyle name="Normal 5 2" xfId="205" xr:uid="{00000000-0005-0000-0000-000017020000}"/>
    <cellStyle name="Normal 5 3" xfId="263" xr:uid="{00000000-0005-0000-0000-000018020000}"/>
    <cellStyle name="Normal 5 3 2" xfId="426" xr:uid="{00000000-0005-0000-0000-000019020000}"/>
    <cellStyle name="Normal 5 3 2 2" xfId="539" xr:uid="{00000000-0005-0000-0000-00001A020000}"/>
    <cellStyle name="Normal 5 3 3" xfId="486" xr:uid="{00000000-0005-0000-0000-00001B020000}"/>
    <cellStyle name="Normal 5 4" xfId="204" xr:uid="{00000000-0005-0000-0000-00001C020000}"/>
    <cellStyle name="Normal 5 5" xfId="30" xr:uid="{00000000-0005-0000-0000-00001D020000}"/>
    <cellStyle name="Normal 5 5 2" xfId="461" xr:uid="{00000000-0005-0000-0000-00001E020000}"/>
    <cellStyle name="Normal 5 6" xfId="387" xr:uid="{00000000-0005-0000-0000-00001F020000}"/>
    <cellStyle name="Normal 5 6 2" xfId="500" xr:uid="{00000000-0005-0000-0000-000020020000}"/>
    <cellStyle name="Normal 5 7" xfId="455" xr:uid="{00000000-0005-0000-0000-000021020000}"/>
    <cellStyle name="Normal 50" xfId="312" xr:uid="{00000000-0005-0000-0000-000022020000}"/>
    <cellStyle name="Normal 50 2" xfId="331" xr:uid="{00000000-0005-0000-0000-000023020000}"/>
    <cellStyle name="Normal 50 3" xfId="437" xr:uid="{00000000-0005-0000-0000-000024020000}"/>
    <cellStyle name="Normal 50 3 2" xfId="550" xr:uid="{00000000-0005-0000-0000-000025020000}"/>
    <cellStyle name="Normal 51" xfId="313" xr:uid="{00000000-0005-0000-0000-000026020000}"/>
    <cellStyle name="Normal 51 2" xfId="67" xr:uid="{00000000-0005-0000-0000-000027020000}"/>
    <cellStyle name="Normal 51 3" xfId="438" xr:uid="{00000000-0005-0000-0000-000028020000}"/>
    <cellStyle name="Normal 51 3 2" xfId="551" xr:uid="{00000000-0005-0000-0000-000029020000}"/>
    <cellStyle name="Normal 52" xfId="316" xr:uid="{00000000-0005-0000-0000-00002A020000}"/>
    <cellStyle name="Normal 52 2" xfId="355" xr:uid="{00000000-0005-0000-0000-00002B020000}"/>
    <cellStyle name="Normal 52 3" xfId="439" xr:uid="{00000000-0005-0000-0000-00002C020000}"/>
    <cellStyle name="Normal 52 3 2" xfId="552" xr:uid="{00000000-0005-0000-0000-00002D020000}"/>
    <cellStyle name="Normal 53" xfId="319" xr:uid="{00000000-0005-0000-0000-00002E020000}"/>
    <cellStyle name="Normal 53 2" xfId="341" xr:uid="{00000000-0005-0000-0000-00002F020000}"/>
    <cellStyle name="Normal 53 3" xfId="440" xr:uid="{00000000-0005-0000-0000-000030020000}"/>
    <cellStyle name="Normal 53 3 2" xfId="553" xr:uid="{00000000-0005-0000-0000-000031020000}"/>
    <cellStyle name="Normal 54" xfId="322" xr:uid="{00000000-0005-0000-0000-000032020000}"/>
    <cellStyle name="Normal 54 2" xfId="379" xr:uid="{00000000-0005-0000-0000-000033020000}"/>
    <cellStyle name="Normal 54 3" xfId="441" xr:uid="{00000000-0005-0000-0000-000034020000}"/>
    <cellStyle name="Normal 54 3 2" xfId="554" xr:uid="{00000000-0005-0000-0000-000035020000}"/>
    <cellStyle name="Normal 55" xfId="107" xr:uid="{00000000-0005-0000-0000-000036020000}"/>
    <cellStyle name="Normal 55 2" xfId="390" xr:uid="{00000000-0005-0000-0000-000037020000}"/>
    <cellStyle name="Normal 55 2 2" xfId="503" xr:uid="{00000000-0005-0000-0000-000038020000}"/>
    <cellStyle name="Normal 55 3" xfId="464" xr:uid="{00000000-0005-0000-0000-000039020000}"/>
    <cellStyle name="Normal 56" xfId="65" xr:uid="{00000000-0005-0000-0000-00003A020000}"/>
    <cellStyle name="Normal 56 2" xfId="389" xr:uid="{00000000-0005-0000-0000-00003B020000}"/>
    <cellStyle name="Normal 56 2 2" xfId="502" xr:uid="{00000000-0005-0000-0000-00003C020000}"/>
    <cellStyle name="Normal 56 3" xfId="463" xr:uid="{00000000-0005-0000-0000-00003D020000}"/>
    <cellStyle name="Normal 57" xfId="342" xr:uid="{00000000-0005-0000-0000-00003E020000}"/>
    <cellStyle name="Normal 57 2" xfId="444" xr:uid="{00000000-0005-0000-0000-00003F020000}"/>
    <cellStyle name="Normal 57 2 2" xfId="557" xr:uid="{00000000-0005-0000-0000-000040020000}"/>
    <cellStyle name="Normal 57 3" xfId="491" xr:uid="{00000000-0005-0000-0000-000041020000}"/>
    <cellStyle name="Normal 58" xfId="367" xr:uid="{00000000-0005-0000-0000-000042020000}"/>
    <cellStyle name="Normal 58 2" xfId="446" xr:uid="{00000000-0005-0000-0000-000043020000}"/>
    <cellStyle name="Normal 58 2 2" xfId="559" xr:uid="{00000000-0005-0000-0000-000044020000}"/>
    <cellStyle name="Normal 58 3" xfId="493" xr:uid="{00000000-0005-0000-0000-000045020000}"/>
    <cellStyle name="Normal 59" xfId="369" xr:uid="{00000000-0005-0000-0000-000046020000}"/>
    <cellStyle name="Normal 59 2" xfId="447" xr:uid="{00000000-0005-0000-0000-000047020000}"/>
    <cellStyle name="Normal 59 2 2" xfId="560" xr:uid="{00000000-0005-0000-0000-000048020000}"/>
    <cellStyle name="Normal 59 3" xfId="494" xr:uid="{00000000-0005-0000-0000-000049020000}"/>
    <cellStyle name="Normal 6" xfId="25" xr:uid="{00000000-0005-0000-0000-00004A020000}"/>
    <cellStyle name="Normal 6 2" xfId="207" xr:uid="{00000000-0005-0000-0000-00004B020000}"/>
    <cellStyle name="Normal 6 2 2" xfId="407" xr:uid="{00000000-0005-0000-0000-00004C020000}"/>
    <cellStyle name="Normal 6 2 2 2" xfId="520" xr:uid="{00000000-0005-0000-0000-00004D020000}"/>
    <cellStyle name="Normal 6 2 3" xfId="481" xr:uid="{00000000-0005-0000-0000-00004E020000}"/>
    <cellStyle name="Normal 6 3" xfId="206" xr:uid="{00000000-0005-0000-0000-00004F020000}"/>
    <cellStyle name="Normal 6 4" xfId="385" xr:uid="{00000000-0005-0000-0000-000050020000}"/>
    <cellStyle name="Normal 6 4 2" xfId="498" xr:uid="{00000000-0005-0000-0000-000051020000}"/>
    <cellStyle name="Normal 6 5" xfId="459" xr:uid="{00000000-0005-0000-0000-000052020000}"/>
    <cellStyle name="Normal 60" xfId="374" xr:uid="{00000000-0005-0000-0000-000053020000}"/>
    <cellStyle name="Normal 60 2" xfId="448" xr:uid="{00000000-0005-0000-0000-000054020000}"/>
    <cellStyle name="Normal 60 2 2" xfId="561" xr:uid="{00000000-0005-0000-0000-000055020000}"/>
    <cellStyle name="Normal 60 3" xfId="495" xr:uid="{00000000-0005-0000-0000-000056020000}"/>
    <cellStyle name="Normal 61" xfId="353" xr:uid="{00000000-0005-0000-0000-000057020000}"/>
    <cellStyle name="Normal 61 2" xfId="445" xr:uid="{00000000-0005-0000-0000-000058020000}"/>
    <cellStyle name="Normal 61 2 2" xfId="558" xr:uid="{00000000-0005-0000-0000-000059020000}"/>
    <cellStyle name="Normal 61 3" xfId="492" xr:uid="{00000000-0005-0000-0000-00005A020000}"/>
    <cellStyle name="Normal 62" xfId="325" xr:uid="{00000000-0005-0000-0000-00005B020000}"/>
    <cellStyle name="Normal 62 2" xfId="443" xr:uid="{00000000-0005-0000-0000-00005C020000}"/>
    <cellStyle name="Normal 62 2 2" xfId="556" xr:uid="{00000000-0005-0000-0000-00005D020000}"/>
    <cellStyle name="Normal 62 3" xfId="490" xr:uid="{00000000-0005-0000-0000-00005E020000}"/>
    <cellStyle name="Normal 63" xfId="324" xr:uid="{00000000-0005-0000-0000-00005F020000}"/>
    <cellStyle name="Normal 63 2" xfId="442" xr:uid="{00000000-0005-0000-0000-000060020000}"/>
    <cellStyle name="Normal 63 2 2" xfId="555" xr:uid="{00000000-0005-0000-0000-000061020000}"/>
    <cellStyle name="Normal 63 3" xfId="489" xr:uid="{00000000-0005-0000-0000-000062020000}"/>
    <cellStyle name="Normal 64" xfId="23" xr:uid="{00000000-0005-0000-0000-000063020000}"/>
    <cellStyle name="Normal 64 2" xfId="457" xr:uid="{00000000-0005-0000-0000-000064020000}"/>
    <cellStyle name="Normal 65" xfId="383" xr:uid="{00000000-0005-0000-0000-000065020000}"/>
    <cellStyle name="Normal 65 2" xfId="496" xr:uid="{00000000-0005-0000-0000-000066020000}"/>
    <cellStyle name="Normal 66" xfId="450" xr:uid="{00000000-0005-0000-0000-000067020000}"/>
    <cellStyle name="Normal 67" xfId="449" xr:uid="{00000000-0005-0000-0000-000068020000}"/>
    <cellStyle name="Normal 68" xfId="562" xr:uid="{00000000-0005-0000-0000-000069020000}"/>
    <cellStyle name="Normal 69" xfId="3" xr:uid="{00000000-0005-0000-0000-00006A020000}"/>
    <cellStyle name="Normal 7" xfId="208" xr:uid="{00000000-0005-0000-0000-00006B020000}"/>
    <cellStyle name="Normal 70" xfId="565" xr:uid="{00000000-0005-0000-0000-00006C020000}"/>
    <cellStyle name="Normal 71" xfId="568" xr:uid="{00000000-0005-0000-0000-00006D020000}"/>
    <cellStyle name="Normal 72" xfId="570" xr:uid="{00000000-0005-0000-0000-00006E020000}"/>
    <cellStyle name="Normal 73" xfId="573" xr:uid="{00000000-0005-0000-0000-00006F020000}"/>
    <cellStyle name="Normal 74" xfId="576" xr:uid="{00000000-0005-0000-0000-000070020000}"/>
    <cellStyle name="Normal 75" xfId="580" xr:uid="{00000000-0005-0000-0000-000071020000}"/>
    <cellStyle name="Normal 76" xfId="583" xr:uid="{00000000-0005-0000-0000-000072020000}"/>
    <cellStyle name="Normal 77" xfId="586" xr:uid="{00000000-0005-0000-0000-000073020000}"/>
    <cellStyle name="Normal 78" xfId="588" xr:uid="{00000000-0005-0000-0000-000074020000}"/>
    <cellStyle name="Normal 79" xfId="591" xr:uid="{00000000-0005-0000-0000-000075020000}"/>
    <cellStyle name="Normal 8" xfId="209" xr:uid="{00000000-0005-0000-0000-000076020000}"/>
    <cellStyle name="Normal 80" xfId="595" xr:uid="{00000000-0005-0000-0000-000077020000}"/>
    <cellStyle name="Normal 81" xfId="598" xr:uid="{00000000-0005-0000-0000-000078020000}"/>
    <cellStyle name="Normal 82" xfId="601" xr:uid="{00000000-0005-0000-0000-000079020000}"/>
    <cellStyle name="Normal 83" xfId="603" xr:uid="{00000000-0005-0000-0000-00007A020000}"/>
    <cellStyle name="Normal 84" xfId="606" xr:uid="{00000000-0005-0000-0000-00007B020000}"/>
    <cellStyle name="Normal 85" xfId="610" xr:uid="{00000000-0005-0000-0000-00007C020000}"/>
    <cellStyle name="Normal 86" xfId="612" xr:uid="{00000000-0005-0000-0000-00007D020000}"/>
    <cellStyle name="Normal 87" xfId="615" xr:uid="{00000000-0005-0000-0000-00007E020000}"/>
    <cellStyle name="Normal 88" xfId="619" xr:uid="{00000000-0005-0000-0000-00007F020000}"/>
    <cellStyle name="Normal 89" xfId="621" xr:uid="{00000000-0005-0000-0000-000080020000}"/>
    <cellStyle name="Normal 9" xfId="210" xr:uid="{00000000-0005-0000-0000-000081020000}"/>
    <cellStyle name="Normal 90" xfId="625" xr:uid="{00000000-0005-0000-0000-000082020000}"/>
    <cellStyle name="Normal 91" xfId="628" xr:uid="{00000000-0005-0000-0000-000083020000}"/>
    <cellStyle name="Normal 92" xfId="630" xr:uid="{00000000-0005-0000-0000-000084020000}"/>
    <cellStyle name="Porcentaje 2" xfId="21" xr:uid="{00000000-0005-0000-0000-000085020000}"/>
    <cellStyle name="Porcentaje 2 2" xfId="267" xr:uid="{00000000-0005-0000-0000-000086020000}"/>
    <cellStyle name="Porcentaje 2 3" xfId="211" xr:uid="{00000000-0005-0000-0000-000087020000}"/>
    <cellStyle name="Porcentaje 2 3 2" xfId="408" xr:uid="{00000000-0005-0000-0000-000088020000}"/>
    <cellStyle name="Porcentaje 2 3 2 2" xfId="521" xr:uid="{00000000-0005-0000-0000-000089020000}"/>
    <cellStyle name="Porcentaje 2 3 3" xfId="482" xr:uid="{00000000-0005-0000-0000-00008A020000}"/>
    <cellStyle name="Porcentaje 3" xfId="27" xr:uid="{00000000-0005-0000-0000-00008B020000}"/>
    <cellStyle name="Porcentaje 3 2" xfId="305" xr:uid="{00000000-0005-0000-0000-00008C020000}"/>
    <cellStyle name="Porcentaje 3 3" xfId="212" xr:uid="{00000000-0005-0000-0000-00008D020000}"/>
    <cellStyle name="Porcentaje 3 3 2" xfId="409" xr:uid="{00000000-0005-0000-0000-00008E020000}"/>
    <cellStyle name="Porcentaje 3 3 2 2" xfId="522" xr:uid="{00000000-0005-0000-0000-00008F020000}"/>
    <cellStyle name="Porcentaje 3 3 3" xfId="483" xr:uid="{00000000-0005-0000-0000-000090020000}"/>
    <cellStyle name="Porcentaje 4" xfId="213" xr:uid="{00000000-0005-0000-0000-000091020000}"/>
    <cellStyle name="Porcentaje 4 2" xfId="410" xr:uid="{00000000-0005-0000-0000-000092020000}"/>
    <cellStyle name="Porcentaje 4 2 2" xfId="523" xr:uid="{00000000-0005-0000-0000-000093020000}"/>
    <cellStyle name="Porcentaje 4 3" xfId="484" xr:uid="{00000000-0005-0000-0000-000094020000}"/>
    <cellStyle name="Porcentaje 5" xfId="220" xr:uid="{00000000-0005-0000-0000-000095020000}"/>
    <cellStyle name="Porcentaje 6" xfId="453" xr:uid="{00000000-0005-0000-0000-000096020000}"/>
    <cellStyle name="Porcentaje 7" xfId="9" xr:uid="{00000000-0005-0000-0000-000097020000}"/>
    <cellStyle name="Porcentual 2" xfId="16" xr:uid="{00000000-0005-0000-0000-000098020000}"/>
    <cellStyle name="Porcentual 3" xfId="214" xr:uid="{00000000-0005-0000-0000-000099020000}"/>
    <cellStyle name="Porcentual 3 2" xfId="215" xr:uid="{00000000-0005-0000-0000-00009A020000}"/>
    <cellStyle name="Porcentual 3 3" xfId="411" xr:uid="{00000000-0005-0000-0000-00009B020000}"/>
    <cellStyle name="Porcentual 3 3 2" xfId="524" xr:uid="{00000000-0005-0000-0000-00009C020000}"/>
    <cellStyle name="Porcentual 3 4" xfId="485" xr:uid="{00000000-0005-0000-0000-00009D02000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showGridLines="0" tabSelected="1" zoomScale="80" zoomScaleNormal="80" workbookViewId="0">
      <pane ySplit="8" topLeftCell="A9" activePane="bottomLeft" state="frozen"/>
      <selection pane="bottomLeft" activeCell="B11" sqref="B11"/>
    </sheetView>
  </sheetViews>
  <sheetFormatPr baseColWidth="10" defaultRowHeight="14.25" x14ac:dyDescent="0.2"/>
  <cols>
    <col min="1" max="1" width="25.7109375" style="3" customWidth="1"/>
    <col min="2" max="2" width="50.140625" style="3" customWidth="1"/>
    <col min="3" max="3" width="17.42578125" style="56" customWidth="1"/>
    <col min="4" max="4" width="16.28515625" style="57" customWidth="1"/>
    <col min="5" max="5" width="77.85546875" style="4" customWidth="1"/>
    <col min="6" max="6" width="23.42578125" style="5" customWidth="1"/>
    <col min="7" max="7" width="2.42578125" style="3" customWidth="1"/>
    <col min="8" max="16384" width="11.42578125" style="3"/>
  </cols>
  <sheetData>
    <row r="1" spans="1:6" x14ac:dyDescent="0.2">
      <c r="A1" s="2"/>
    </row>
    <row r="2" spans="1:6" ht="15" x14ac:dyDescent="0.2">
      <c r="A2" s="69" t="s">
        <v>0</v>
      </c>
      <c r="B2" s="69"/>
      <c r="C2" s="69"/>
      <c r="D2" s="69"/>
      <c r="E2" s="69"/>
      <c r="F2" s="69"/>
    </row>
    <row r="3" spans="1:6" ht="15" x14ac:dyDescent="0.2">
      <c r="A3" s="70"/>
      <c r="B3" s="70"/>
      <c r="C3" s="71"/>
      <c r="D3" s="71"/>
      <c r="E3" s="72"/>
      <c r="F3" s="73"/>
    </row>
    <row r="4" spans="1:6" ht="15.75" customHeight="1" x14ac:dyDescent="0.2">
      <c r="A4" s="6" t="s">
        <v>1</v>
      </c>
      <c r="B4" s="6"/>
      <c r="C4" s="6"/>
      <c r="D4" s="6"/>
      <c r="E4" s="6"/>
      <c r="F4" s="6"/>
    </row>
    <row r="5" spans="1:6" ht="15" x14ac:dyDescent="0.2">
      <c r="A5" s="6" t="s">
        <v>2</v>
      </c>
      <c r="B5" s="6"/>
      <c r="C5" s="74"/>
    </row>
    <row r="6" spans="1:6" ht="21" customHeight="1" x14ac:dyDescent="0.2">
      <c r="A6" s="75" t="s">
        <v>211</v>
      </c>
      <c r="B6" s="76"/>
      <c r="C6" s="76"/>
      <c r="D6" s="76"/>
      <c r="E6" s="76"/>
      <c r="F6" s="76"/>
    </row>
    <row r="7" spans="1:6" x14ac:dyDescent="0.2">
      <c r="A7" s="2"/>
    </row>
    <row r="8" spans="1:6" ht="42.75" customHeight="1" x14ac:dyDescent="0.2">
      <c r="A8" s="54" t="s">
        <v>9</v>
      </c>
      <c r="B8" s="54" t="s">
        <v>3</v>
      </c>
      <c r="C8" s="54" t="s">
        <v>4</v>
      </c>
      <c r="D8" s="54" t="s">
        <v>5</v>
      </c>
      <c r="E8" s="54" t="s">
        <v>6</v>
      </c>
      <c r="F8" s="55" t="s">
        <v>7</v>
      </c>
    </row>
    <row r="9" spans="1:6" ht="29.25" customHeight="1" x14ac:dyDescent="0.2">
      <c r="A9" s="7" t="s">
        <v>8</v>
      </c>
      <c r="B9" s="77" t="s">
        <v>17</v>
      </c>
      <c r="C9" s="78" t="s">
        <v>25</v>
      </c>
      <c r="D9" s="79">
        <v>44501</v>
      </c>
      <c r="E9" s="8" t="s">
        <v>33</v>
      </c>
      <c r="F9" s="9">
        <v>11978</v>
      </c>
    </row>
    <row r="10" spans="1:6" ht="32.25" customHeight="1" x14ac:dyDescent="0.2">
      <c r="A10" s="10" t="s">
        <v>8</v>
      </c>
      <c r="B10" s="80" t="s">
        <v>18</v>
      </c>
      <c r="C10" s="81" t="s">
        <v>26</v>
      </c>
      <c r="D10" s="82">
        <v>44505</v>
      </c>
      <c r="E10" s="22" t="s">
        <v>34</v>
      </c>
      <c r="F10" s="11">
        <v>1172</v>
      </c>
    </row>
    <row r="11" spans="1:6" ht="35.25" customHeight="1" x14ac:dyDescent="0.2">
      <c r="A11" s="10" t="s">
        <v>8</v>
      </c>
      <c r="B11" s="83" t="s">
        <v>19</v>
      </c>
      <c r="C11" s="81" t="s">
        <v>27</v>
      </c>
      <c r="D11" s="82">
        <v>44505</v>
      </c>
      <c r="E11" s="22" t="s">
        <v>34</v>
      </c>
      <c r="F11" s="84">
        <v>1732</v>
      </c>
    </row>
    <row r="12" spans="1:6" ht="36.75" customHeight="1" x14ac:dyDescent="0.2">
      <c r="A12" s="10" t="s">
        <v>8</v>
      </c>
      <c r="B12" s="12" t="s">
        <v>20</v>
      </c>
      <c r="C12" s="81" t="s">
        <v>28</v>
      </c>
      <c r="D12" s="82">
        <v>44505</v>
      </c>
      <c r="E12" s="85" t="s">
        <v>35</v>
      </c>
      <c r="F12" s="84">
        <v>6965</v>
      </c>
    </row>
    <row r="13" spans="1:6" ht="36.75" customHeight="1" x14ac:dyDescent="0.2">
      <c r="A13" s="10" t="s">
        <v>8</v>
      </c>
      <c r="B13" s="80" t="s">
        <v>21</v>
      </c>
      <c r="C13" s="81" t="s">
        <v>29</v>
      </c>
      <c r="D13" s="82">
        <v>44508</v>
      </c>
      <c r="E13" s="86" t="s">
        <v>36</v>
      </c>
      <c r="F13" s="87">
        <v>2040</v>
      </c>
    </row>
    <row r="14" spans="1:6" ht="36.75" customHeight="1" x14ac:dyDescent="0.2">
      <c r="A14" s="10" t="s">
        <v>8</v>
      </c>
      <c r="B14" s="12" t="s">
        <v>23</v>
      </c>
      <c r="C14" s="81" t="s">
        <v>31</v>
      </c>
      <c r="D14" s="82">
        <v>44511</v>
      </c>
      <c r="E14" s="85" t="s">
        <v>37</v>
      </c>
      <c r="F14" s="84">
        <v>2260</v>
      </c>
    </row>
    <row r="15" spans="1:6" ht="27.75" customHeight="1" x14ac:dyDescent="0.2">
      <c r="A15" s="10" t="s">
        <v>8</v>
      </c>
      <c r="B15" s="83" t="s">
        <v>24</v>
      </c>
      <c r="C15" s="81" t="s">
        <v>32</v>
      </c>
      <c r="D15" s="82">
        <v>44511</v>
      </c>
      <c r="E15" s="85" t="s">
        <v>38</v>
      </c>
      <c r="F15" s="84">
        <v>2346</v>
      </c>
    </row>
    <row r="16" spans="1:6" ht="32.25" customHeight="1" x14ac:dyDescent="0.2">
      <c r="A16" s="10" t="s">
        <v>8</v>
      </c>
      <c r="B16" s="80" t="s">
        <v>39</v>
      </c>
      <c r="C16" s="81" t="s">
        <v>66</v>
      </c>
      <c r="D16" s="82">
        <v>44523</v>
      </c>
      <c r="E16" s="13" t="s">
        <v>131</v>
      </c>
      <c r="F16" s="14">
        <v>24536.18</v>
      </c>
    </row>
    <row r="17" spans="1:6" ht="36" customHeight="1" x14ac:dyDescent="0.2">
      <c r="A17" s="10" t="s">
        <v>8</v>
      </c>
      <c r="B17" s="15" t="s">
        <v>40</v>
      </c>
      <c r="C17" s="81" t="s">
        <v>67</v>
      </c>
      <c r="D17" s="82">
        <v>44524</v>
      </c>
      <c r="E17" s="85" t="s">
        <v>99</v>
      </c>
      <c r="F17" s="84">
        <v>270.13</v>
      </c>
    </row>
    <row r="18" spans="1:6" ht="38.25" customHeight="1" x14ac:dyDescent="0.2">
      <c r="A18" s="10" t="s">
        <v>8</v>
      </c>
      <c r="B18" s="83" t="s">
        <v>209</v>
      </c>
      <c r="C18" s="81" t="s">
        <v>68</v>
      </c>
      <c r="D18" s="82">
        <v>44524</v>
      </c>
      <c r="E18" s="85" t="s">
        <v>193</v>
      </c>
      <c r="F18" s="84">
        <v>1227.21</v>
      </c>
    </row>
    <row r="19" spans="1:6" ht="40.5" customHeight="1" x14ac:dyDescent="0.2">
      <c r="A19" s="10" t="s">
        <v>8</v>
      </c>
      <c r="B19" s="80" t="s">
        <v>41</v>
      </c>
      <c r="C19" s="81" t="s">
        <v>69</v>
      </c>
      <c r="D19" s="82">
        <v>44524</v>
      </c>
      <c r="E19" s="85" t="s">
        <v>16</v>
      </c>
      <c r="F19" s="84">
        <v>5520</v>
      </c>
    </row>
    <row r="20" spans="1:6" ht="29.25" customHeight="1" x14ac:dyDescent="0.2">
      <c r="A20" s="10" t="s">
        <v>8</v>
      </c>
      <c r="B20" s="80" t="s">
        <v>42</v>
      </c>
      <c r="C20" s="81" t="s">
        <v>70</v>
      </c>
      <c r="D20" s="82">
        <v>44524</v>
      </c>
      <c r="E20" s="86" t="s">
        <v>11</v>
      </c>
      <c r="F20" s="87">
        <v>10545</v>
      </c>
    </row>
    <row r="21" spans="1:6" ht="39.75" customHeight="1" x14ac:dyDescent="0.2">
      <c r="A21" s="10" t="s">
        <v>8</v>
      </c>
      <c r="B21" s="83" t="s">
        <v>43</v>
      </c>
      <c r="C21" s="81" t="s">
        <v>71</v>
      </c>
      <c r="D21" s="82">
        <v>44525</v>
      </c>
      <c r="E21" s="85" t="s">
        <v>100</v>
      </c>
      <c r="F21" s="84">
        <v>2603.52</v>
      </c>
    </row>
    <row r="22" spans="1:6" ht="49.5" customHeight="1" x14ac:dyDescent="0.2">
      <c r="A22" s="10" t="s">
        <v>8</v>
      </c>
      <c r="B22" s="80" t="s">
        <v>44</v>
      </c>
      <c r="C22" s="81" t="s">
        <v>72</v>
      </c>
      <c r="D22" s="82">
        <v>44525</v>
      </c>
      <c r="E22" s="85" t="s">
        <v>101</v>
      </c>
      <c r="F22" s="84">
        <v>5270</v>
      </c>
    </row>
    <row r="23" spans="1:6" ht="41.25" customHeight="1" x14ac:dyDescent="0.2">
      <c r="A23" s="10" t="s">
        <v>8</v>
      </c>
      <c r="B23" s="12" t="s">
        <v>45</v>
      </c>
      <c r="C23" s="81" t="s">
        <v>73</v>
      </c>
      <c r="D23" s="82">
        <v>44525</v>
      </c>
      <c r="E23" s="13" t="s">
        <v>34</v>
      </c>
      <c r="F23" s="14">
        <v>16220</v>
      </c>
    </row>
    <row r="24" spans="1:6" ht="27" customHeight="1" x14ac:dyDescent="0.2">
      <c r="A24" s="10" t="s">
        <v>8</v>
      </c>
      <c r="B24" s="83" t="s">
        <v>46</v>
      </c>
      <c r="C24" s="81" t="s">
        <v>74</v>
      </c>
      <c r="D24" s="82">
        <v>44525</v>
      </c>
      <c r="E24" s="85" t="s">
        <v>102</v>
      </c>
      <c r="F24" s="84">
        <v>2680</v>
      </c>
    </row>
    <row r="25" spans="1:6" ht="37.5" customHeight="1" x14ac:dyDescent="0.2">
      <c r="A25" s="10" t="s">
        <v>8</v>
      </c>
      <c r="B25" s="83" t="s">
        <v>47</v>
      </c>
      <c r="C25" s="81" t="s">
        <v>75</v>
      </c>
      <c r="D25" s="82">
        <v>44525</v>
      </c>
      <c r="E25" s="13" t="s">
        <v>16</v>
      </c>
      <c r="F25" s="14">
        <v>20329.900000000001</v>
      </c>
    </row>
    <row r="26" spans="1:6" ht="43.5" customHeight="1" x14ac:dyDescent="0.2">
      <c r="A26" s="10" t="s">
        <v>8</v>
      </c>
      <c r="B26" s="83" t="s">
        <v>48</v>
      </c>
      <c r="C26" s="81" t="s">
        <v>76</v>
      </c>
      <c r="D26" s="82">
        <v>44526</v>
      </c>
      <c r="E26" s="85" t="s">
        <v>103</v>
      </c>
      <c r="F26" s="84">
        <v>6480</v>
      </c>
    </row>
    <row r="27" spans="1:6" ht="41.25" customHeight="1" x14ac:dyDescent="0.2">
      <c r="A27" s="10" t="s">
        <v>8</v>
      </c>
      <c r="B27" s="88" t="s">
        <v>40</v>
      </c>
      <c r="C27" s="81" t="s">
        <v>77</v>
      </c>
      <c r="D27" s="82">
        <v>44526</v>
      </c>
      <c r="E27" s="85" t="s">
        <v>99</v>
      </c>
      <c r="F27" s="84">
        <v>270.13</v>
      </c>
    </row>
    <row r="28" spans="1:6" ht="41.25" customHeight="1" x14ac:dyDescent="0.2">
      <c r="A28" s="10" t="s">
        <v>8</v>
      </c>
      <c r="B28" s="83" t="s">
        <v>22</v>
      </c>
      <c r="C28" s="81" t="s">
        <v>30</v>
      </c>
      <c r="D28" s="82">
        <v>44509</v>
      </c>
      <c r="E28" s="22" t="s">
        <v>34</v>
      </c>
      <c r="F28" s="11">
        <v>224</v>
      </c>
    </row>
    <row r="29" spans="1:6" ht="30" customHeight="1" x14ac:dyDescent="0.2">
      <c r="A29" s="10" t="s">
        <v>8</v>
      </c>
      <c r="B29" s="83" t="s">
        <v>49</v>
      </c>
      <c r="C29" s="81" t="s">
        <v>78</v>
      </c>
      <c r="D29" s="82">
        <v>44530</v>
      </c>
      <c r="E29" s="13" t="s">
        <v>161</v>
      </c>
      <c r="F29" s="14">
        <v>22711.87</v>
      </c>
    </row>
    <row r="30" spans="1:6" ht="31.5" customHeight="1" x14ac:dyDescent="0.2">
      <c r="A30" s="10" t="s">
        <v>8</v>
      </c>
      <c r="B30" s="83" t="s">
        <v>50</v>
      </c>
      <c r="C30" s="81" t="s">
        <v>79</v>
      </c>
      <c r="D30" s="82">
        <v>44531</v>
      </c>
      <c r="E30" s="22" t="s">
        <v>10</v>
      </c>
      <c r="F30" s="14">
        <v>6665.99</v>
      </c>
    </row>
    <row r="31" spans="1:6" ht="39.75" customHeight="1" x14ac:dyDescent="0.2">
      <c r="A31" s="10" t="s">
        <v>8</v>
      </c>
      <c r="B31" s="12" t="s">
        <v>51</v>
      </c>
      <c r="C31" s="81" t="s">
        <v>80</v>
      </c>
      <c r="D31" s="82">
        <v>44532</v>
      </c>
      <c r="E31" s="22" t="s">
        <v>194</v>
      </c>
      <c r="F31" s="14">
        <v>10098</v>
      </c>
    </row>
    <row r="32" spans="1:6" ht="39.75" customHeight="1" x14ac:dyDescent="0.2">
      <c r="A32" s="10" t="s">
        <v>8</v>
      </c>
      <c r="B32" s="83" t="s">
        <v>52</v>
      </c>
      <c r="C32" s="81" t="s">
        <v>81</v>
      </c>
      <c r="D32" s="82">
        <v>44532</v>
      </c>
      <c r="E32" s="22" t="s">
        <v>104</v>
      </c>
      <c r="F32" s="11">
        <v>218</v>
      </c>
    </row>
    <row r="33" spans="1:6" ht="54.75" customHeight="1" x14ac:dyDescent="0.2">
      <c r="A33" s="10" t="s">
        <v>8</v>
      </c>
      <c r="B33" s="83" t="s">
        <v>53</v>
      </c>
      <c r="C33" s="81" t="s">
        <v>82</v>
      </c>
      <c r="D33" s="82">
        <v>44532</v>
      </c>
      <c r="E33" s="85" t="s">
        <v>16</v>
      </c>
      <c r="F33" s="11">
        <v>3948.48</v>
      </c>
    </row>
    <row r="34" spans="1:6" ht="27.75" customHeight="1" x14ac:dyDescent="0.2">
      <c r="A34" s="10" t="s">
        <v>8</v>
      </c>
      <c r="B34" s="83" t="s">
        <v>54</v>
      </c>
      <c r="C34" s="81" t="s">
        <v>83</v>
      </c>
      <c r="D34" s="82">
        <v>44533</v>
      </c>
      <c r="E34" s="13" t="s">
        <v>195</v>
      </c>
      <c r="F34" s="89">
        <v>71187</v>
      </c>
    </row>
    <row r="35" spans="1:6" ht="60" customHeight="1" x14ac:dyDescent="0.2">
      <c r="A35" s="10" t="s">
        <v>8</v>
      </c>
      <c r="B35" s="12" t="s">
        <v>55</v>
      </c>
      <c r="C35" s="81" t="s">
        <v>84</v>
      </c>
      <c r="D35" s="82">
        <v>44537</v>
      </c>
      <c r="E35" s="13" t="s">
        <v>129</v>
      </c>
      <c r="F35" s="14">
        <v>21950.25</v>
      </c>
    </row>
    <row r="36" spans="1:6" ht="28.5" customHeight="1" x14ac:dyDescent="0.2">
      <c r="A36" s="10" t="s">
        <v>8</v>
      </c>
      <c r="B36" s="90" t="s">
        <v>196</v>
      </c>
      <c r="C36" s="81" t="s">
        <v>85</v>
      </c>
      <c r="D36" s="82">
        <v>44539</v>
      </c>
      <c r="E36" s="85" t="s">
        <v>38</v>
      </c>
      <c r="F36" s="14">
        <v>14886</v>
      </c>
    </row>
    <row r="37" spans="1:6" ht="30" customHeight="1" x14ac:dyDescent="0.2">
      <c r="A37" s="10" t="s">
        <v>8</v>
      </c>
      <c r="B37" s="90" t="s">
        <v>197</v>
      </c>
      <c r="C37" s="81" t="s">
        <v>86</v>
      </c>
      <c r="D37" s="82">
        <v>44540</v>
      </c>
      <c r="E37" s="85" t="s">
        <v>198</v>
      </c>
      <c r="F37" s="16">
        <v>66500</v>
      </c>
    </row>
    <row r="38" spans="1:6" ht="39" customHeight="1" x14ac:dyDescent="0.2">
      <c r="A38" s="10" t="s">
        <v>8</v>
      </c>
      <c r="B38" s="83" t="s">
        <v>56</v>
      </c>
      <c r="C38" s="81" t="s">
        <v>87</v>
      </c>
      <c r="D38" s="82">
        <v>44543</v>
      </c>
      <c r="E38" s="85" t="s">
        <v>199</v>
      </c>
      <c r="F38" s="17">
        <v>7579.48</v>
      </c>
    </row>
    <row r="39" spans="1:6" ht="15" x14ac:dyDescent="0.2">
      <c r="A39" s="10" t="s">
        <v>8</v>
      </c>
      <c r="B39" s="83" t="s">
        <v>57</v>
      </c>
      <c r="C39" s="81" t="s">
        <v>88</v>
      </c>
      <c r="D39" s="82">
        <v>44543</v>
      </c>
      <c r="E39" s="85" t="s">
        <v>13</v>
      </c>
      <c r="F39" s="17">
        <v>10373.4</v>
      </c>
    </row>
    <row r="40" spans="1:6" ht="38.25" customHeight="1" x14ac:dyDescent="0.2">
      <c r="A40" s="10" t="s">
        <v>8</v>
      </c>
      <c r="B40" s="83" t="s">
        <v>200</v>
      </c>
      <c r="C40" s="81" t="s">
        <v>89</v>
      </c>
      <c r="D40" s="82">
        <v>44543</v>
      </c>
      <c r="E40" s="18" t="s">
        <v>10</v>
      </c>
      <c r="F40" s="19">
        <v>28271.919999999998</v>
      </c>
    </row>
    <row r="41" spans="1:6" ht="37.5" customHeight="1" x14ac:dyDescent="0.2">
      <c r="A41" s="10" t="s">
        <v>8</v>
      </c>
      <c r="B41" s="80" t="s">
        <v>58</v>
      </c>
      <c r="C41" s="81" t="s">
        <v>90</v>
      </c>
      <c r="D41" s="82">
        <v>44543</v>
      </c>
      <c r="E41" s="85" t="s">
        <v>105</v>
      </c>
      <c r="F41" s="17">
        <v>2825</v>
      </c>
    </row>
    <row r="42" spans="1:6" ht="33" customHeight="1" x14ac:dyDescent="0.2">
      <c r="A42" s="10" t="s">
        <v>8</v>
      </c>
      <c r="B42" s="80" t="s">
        <v>59</v>
      </c>
      <c r="C42" s="81" t="s">
        <v>91</v>
      </c>
      <c r="D42" s="82">
        <v>44543</v>
      </c>
      <c r="E42" s="91" t="s">
        <v>106</v>
      </c>
      <c r="F42" s="17">
        <v>19607.2</v>
      </c>
    </row>
    <row r="43" spans="1:6" ht="28.5" customHeight="1" x14ac:dyDescent="0.2">
      <c r="A43" s="10" t="s">
        <v>8</v>
      </c>
      <c r="B43" s="80" t="s">
        <v>60</v>
      </c>
      <c r="C43" s="81" t="s">
        <v>92</v>
      </c>
      <c r="D43" s="82">
        <v>44544</v>
      </c>
      <c r="E43" s="22" t="s">
        <v>107</v>
      </c>
      <c r="F43" s="17">
        <v>1452.86</v>
      </c>
    </row>
    <row r="44" spans="1:6" ht="48.75" customHeight="1" x14ac:dyDescent="0.2">
      <c r="A44" s="10" t="s">
        <v>8</v>
      </c>
      <c r="B44" s="80" t="s">
        <v>61</v>
      </c>
      <c r="C44" s="81" t="s">
        <v>93</v>
      </c>
      <c r="D44" s="82">
        <v>44544</v>
      </c>
      <c r="E44" s="85" t="s">
        <v>108</v>
      </c>
      <c r="F44" s="20">
        <v>7356.3</v>
      </c>
    </row>
    <row r="45" spans="1:6" ht="15" x14ac:dyDescent="0.2">
      <c r="A45" s="10" t="s">
        <v>8</v>
      </c>
      <c r="B45" s="83" t="s">
        <v>62</v>
      </c>
      <c r="C45" s="81" t="s">
        <v>94</v>
      </c>
      <c r="D45" s="82">
        <v>44545</v>
      </c>
      <c r="E45" s="13" t="s">
        <v>12</v>
      </c>
      <c r="F45" s="20">
        <v>296.63</v>
      </c>
    </row>
    <row r="46" spans="1:6" ht="48.75" customHeight="1" x14ac:dyDescent="0.2">
      <c r="A46" s="10" t="s">
        <v>8</v>
      </c>
      <c r="B46" s="83" t="s">
        <v>210</v>
      </c>
      <c r="C46" s="81" t="s">
        <v>95</v>
      </c>
      <c r="D46" s="82">
        <v>44545</v>
      </c>
      <c r="E46" s="21" t="s">
        <v>109</v>
      </c>
      <c r="F46" s="92">
        <v>35390</v>
      </c>
    </row>
    <row r="47" spans="1:6" ht="39" customHeight="1" x14ac:dyDescent="0.2">
      <c r="A47" s="10" t="s">
        <v>8</v>
      </c>
      <c r="B47" s="83" t="s">
        <v>63</v>
      </c>
      <c r="C47" s="81" t="s">
        <v>96</v>
      </c>
      <c r="D47" s="82">
        <v>44546</v>
      </c>
      <c r="E47" s="85" t="s">
        <v>14</v>
      </c>
      <c r="F47" s="17">
        <v>2429</v>
      </c>
    </row>
    <row r="48" spans="1:6" ht="39" customHeight="1" x14ac:dyDescent="0.2">
      <c r="A48" s="10" t="s">
        <v>147</v>
      </c>
      <c r="B48" s="93" t="s">
        <v>201</v>
      </c>
      <c r="C48" s="94" t="s">
        <v>175</v>
      </c>
      <c r="D48" s="82">
        <v>44544</v>
      </c>
      <c r="E48" s="95" t="s">
        <v>202</v>
      </c>
      <c r="F48" s="96">
        <v>405161.5</v>
      </c>
    </row>
    <row r="49" spans="1:13" ht="30" customHeight="1" x14ac:dyDescent="0.2">
      <c r="A49" s="10" t="s">
        <v>8</v>
      </c>
      <c r="B49" s="83" t="s">
        <v>64</v>
      </c>
      <c r="C49" s="81" t="s">
        <v>97</v>
      </c>
      <c r="D49" s="82">
        <v>44547</v>
      </c>
      <c r="E49" s="22" t="s">
        <v>130</v>
      </c>
      <c r="F49" s="20">
        <v>42014.67</v>
      </c>
    </row>
    <row r="50" spans="1:13" ht="33" customHeight="1" x14ac:dyDescent="0.2">
      <c r="A50" s="10" t="s">
        <v>8</v>
      </c>
      <c r="B50" s="97" t="s">
        <v>65</v>
      </c>
      <c r="C50" s="81" t="s">
        <v>98</v>
      </c>
      <c r="D50" s="82">
        <v>44547</v>
      </c>
      <c r="E50" s="86" t="s">
        <v>110</v>
      </c>
      <c r="F50" s="20">
        <v>4116.72</v>
      </c>
    </row>
    <row r="51" spans="1:13" ht="33" customHeight="1" x14ac:dyDescent="0.2">
      <c r="A51" s="10" t="s">
        <v>147</v>
      </c>
      <c r="B51" s="98" t="s">
        <v>204</v>
      </c>
      <c r="C51" s="94" t="s">
        <v>176</v>
      </c>
      <c r="D51" s="82">
        <v>44549</v>
      </c>
      <c r="E51" s="95" t="s">
        <v>177</v>
      </c>
      <c r="F51" s="96">
        <v>57878</v>
      </c>
    </row>
    <row r="52" spans="1:13" ht="33" customHeight="1" x14ac:dyDescent="0.2">
      <c r="A52" s="23" t="s">
        <v>147</v>
      </c>
      <c r="B52" s="99" t="s">
        <v>178</v>
      </c>
      <c r="C52" s="100" t="s">
        <v>179</v>
      </c>
      <c r="D52" s="82">
        <v>44551</v>
      </c>
      <c r="E52" s="95" t="s">
        <v>180</v>
      </c>
      <c r="F52" s="96">
        <v>369500</v>
      </c>
    </row>
    <row r="53" spans="1:13" ht="33" customHeight="1" x14ac:dyDescent="0.2">
      <c r="A53" s="23" t="s">
        <v>147</v>
      </c>
      <c r="B53" s="101" t="s">
        <v>203</v>
      </c>
      <c r="C53" s="94" t="s">
        <v>182</v>
      </c>
      <c r="D53" s="82">
        <v>44553</v>
      </c>
      <c r="E53" s="95" t="s">
        <v>11</v>
      </c>
      <c r="F53" s="96">
        <v>197446.03</v>
      </c>
    </row>
    <row r="54" spans="1:13" ht="33" customHeight="1" x14ac:dyDescent="0.2">
      <c r="A54" s="23" t="s">
        <v>147</v>
      </c>
      <c r="B54" s="101" t="s">
        <v>181</v>
      </c>
      <c r="C54" s="94" t="s">
        <v>183</v>
      </c>
      <c r="D54" s="82">
        <v>44551</v>
      </c>
      <c r="E54" s="95" t="s">
        <v>184</v>
      </c>
      <c r="F54" s="96">
        <f>55233.41+7684+48341.4</f>
        <v>111258.81</v>
      </c>
    </row>
    <row r="55" spans="1:13" ht="37.5" customHeight="1" x14ac:dyDescent="0.2">
      <c r="A55" s="10" t="s">
        <v>8</v>
      </c>
      <c r="B55" s="102" t="s">
        <v>111</v>
      </c>
      <c r="C55" s="81" t="s">
        <v>118</v>
      </c>
      <c r="D55" s="82">
        <v>44551</v>
      </c>
      <c r="E55" s="85" t="s">
        <v>125</v>
      </c>
      <c r="F55" s="17">
        <v>15094.34</v>
      </c>
    </row>
    <row r="56" spans="1:13" ht="42" customHeight="1" x14ac:dyDescent="0.2">
      <c r="A56" s="10" t="s">
        <v>8</v>
      </c>
      <c r="B56" s="83" t="s">
        <v>112</v>
      </c>
      <c r="C56" s="81" t="s">
        <v>119</v>
      </c>
      <c r="D56" s="82">
        <v>44552</v>
      </c>
      <c r="E56" s="13" t="s">
        <v>16</v>
      </c>
      <c r="F56" s="20">
        <v>8000</v>
      </c>
      <c r="H56" s="1"/>
      <c r="I56" s="1"/>
      <c r="J56" s="1"/>
      <c r="K56" s="1"/>
      <c r="L56" s="1"/>
      <c r="M56" s="1"/>
    </row>
    <row r="57" spans="1:13" ht="15" x14ac:dyDescent="0.2">
      <c r="A57" s="10" t="s">
        <v>8</v>
      </c>
      <c r="B57" s="83" t="s">
        <v>113</v>
      </c>
      <c r="C57" s="81" t="s">
        <v>120</v>
      </c>
      <c r="D57" s="82">
        <v>44552</v>
      </c>
      <c r="E57" s="24" t="s">
        <v>128</v>
      </c>
      <c r="F57" s="20">
        <v>6570</v>
      </c>
      <c r="H57" s="25"/>
      <c r="I57" s="103"/>
      <c r="J57" s="52"/>
      <c r="K57" s="53"/>
      <c r="L57" s="26"/>
      <c r="M57" s="27"/>
    </row>
    <row r="58" spans="1:13" ht="43.5" customHeight="1" x14ac:dyDescent="0.2">
      <c r="A58" s="10" t="s">
        <v>8</v>
      </c>
      <c r="B58" s="101" t="s">
        <v>114</v>
      </c>
      <c r="C58" s="81" t="s">
        <v>121</v>
      </c>
      <c r="D58" s="82">
        <v>44552</v>
      </c>
      <c r="E58" s="85" t="s">
        <v>126</v>
      </c>
      <c r="F58" s="17">
        <v>473</v>
      </c>
      <c r="H58" s="25"/>
      <c r="I58" s="104"/>
      <c r="J58" s="52"/>
      <c r="K58" s="53"/>
      <c r="L58" s="105"/>
      <c r="M58" s="28"/>
    </row>
    <row r="59" spans="1:13" ht="32.25" customHeight="1" x14ac:dyDescent="0.2">
      <c r="A59" s="10" t="s">
        <v>8</v>
      </c>
      <c r="B59" s="83" t="s">
        <v>115</v>
      </c>
      <c r="C59" s="81" t="s">
        <v>122</v>
      </c>
      <c r="D59" s="82">
        <v>44552</v>
      </c>
      <c r="E59" s="85" t="s">
        <v>130</v>
      </c>
      <c r="F59" s="17">
        <v>13738.88</v>
      </c>
      <c r="H59" s="25"/>
      <c r="I59" s="103"/>
      <c r="J59" s="52"/>
      <c r="K59" s="53"/>
      <c r="L59" s="105"/>
      <c r="M59" s="106"/>
    </row>
    <row r="60" spans="1:13" ht="27.75" customHeight="1" x14ac:dyDescent="0.2">
      <c r="A60" s="10" t="s">
        <v>8</v>
      </c>
      <c r="B60" s="83" t="s">
        <v>116</v>
      </c>
      <c r="C60" s="81" t="s">
        <v>123</v>
      </c>
      <c r="D60" s="82">
        <v>44553</v>
      </c>
      <c r="E60" s="85" t="s">
        <v>127</v>
      </c>
      <c r="F60" s="17">
        <v>29144.959999999999</v>
      </c>
      <c r="H60" s="25"/>
      <c r="I60" s="29"/>
      <c r="J60" s="52"/>
      <c r="K60" s="53"/>
      <c r="L60" s="107"/>
      <c r="M60" s="106"/>
    </row>
    <row r="61" spans="1:13" ht="37.5" customHeight="1" x14ac:dyDescent="0.2">
      <c r="A61" s="10" t="s">
        <v>8</v>
      </c>
      <c r="B61" s="83" t="s">
        <v>117</v>
      </c>
      <c r="C61" s="81" t="s">
        <v>124</v>
      </c>
      <c r="D61" s="82">
        <v>44553</v>
      </c>
      <c r="E61" s="85" t="s">
        <v>15</v>
      </c>
      <c r="F61" s="17">
        <v>6271.46</v>
      </c>
      <c r="H61" s="25"/>
      <c r="I61" s="104"/>
      <c r="J61" s="52"/>
      <c r="K61" s="53"/>
      <c r="L61" s="107"/>
      <c r="M61" s="106"/>
    </row>
    <row r="62" spans="1:13" ht="42" customHeight="1" x14ac:dyDescent="0.2">
      <c r="A62" s="10" t="s">
        <v>8</v>
      </c>
      <c r="B62" s="108" t="s">
        <v>132</v>
      </c>
      <c r="C62" s="109" t="s">
        <v>138</v>
      </c>
      <c r="D62" s="110">
        <v>44565</v>
      </c>
      <c r="E62" s="30" t="s">
        <v>144</v>
      </c>
      <c r="F62" s="20">
        <v>12000</v>
      </c>
      <c r="H62" s="25"/>
      <c r="I62" s="103"/>
      <c r="J62" s="52"/>
      <c r="K62" s="53"/>
      <c r="L62" s="105"/>
      <c r="M62" s="28"/>
    </row>
    <row r="63" spans="1:13" ht="35.25" customHeight="1" x14ac:dyDescent="0.2">
      <c r="A63" s="10" t="s">
        <v>8</v>
      </c>
      <c r="B63" s="108" t="s">
        <v>133</v>
      </c>
      <c r="C63" s="109" t="s">
        <v>139</v>
      </c>
      <c r="D63" s="110">
        <v>44572</v>
      </c>
      <c r="E63" s="111" t="s">
        <v>162</v>
      </c>
      <c r="F63" s="112">
        <f>1309.5+6701.68</f>
        <v>8011.18</v>
      </c>
      <c r="H63" s="25"/>
      <c r="I63" s="29"/>
      <c r="J63" s="52"/>
      <c r="K63" s="53"/>
      <c r="L63" s="107"/>
      <c r="M63" s="106"/>
    </row>
    <row r="64" spans="1:13" ht="37.5" customHeight="1" x14ac:dyDescent="0.2">
      <c r="A64" s="10" t="s">
        <v>8</v>
      </c>
      <c r="B64" s="113" t="s">
        <v>134</v>
      </c>
      <c r="C64" s="109" t="s">
        <v>140</v>
      </c>
      <c r="D64" s="110">
        <v>44574</v>
      </c>
      <c r="E64" s="30" t="s">
        <v>145</v>
      </c>
      <c r="F64" s="20">
        <v>31179.82</v>
      </c>
      <c r="H64" s="25"/>
      <c r="I64" s="103"/>
      <c r="J64" s="52"/>
      <c r="K64" s="53"/>
      <c r="L64" s="107"/>
      <c r="M64" s="106"/>
    </row>
    <row r="65" spans="1:13" ht="45" customHeight="1" x14ac:dyDescent="0.2">
      <c r="A65" s="10" t="s">
        <v>8</v>
      </c>
      <c r="B65" s="108" t="s">
        <v>135</v>
      </c>
      <c r="C65" s="109" t="s">
        <v>141</v>
      </c>
      <c r="D65" s="110">
        <v>44574</v>
      </c>
      <c r="E65" s="30" t="s">
        <v>146</v>
      </c>
      <c r="F65" s="20">
        <v>63900</v>
      </c>
      <c r="H65" s="25"/>
      <c r="I65" s="114"/>
      <c r="J65" s="52"/>
      <c r="K65" s="53"/>
      <c r="L65" s="105"/>
      <c r="M65" s="106"/>
    </row>
    <row r="66" spans="1:13" ht="31.5" customHeight="1" x14ac:dyDescent="0.2">
      <c r="A66" s="10" t="s">
        <v>8</v>
      </c>
      <c r="B66" s="115" t="s">
        <v>136</v>
      </c>
      <c r="C66" s="109" t="s">
        <v>142</v>
      </c>
      <c r="D66" s="110">
        <v>44575</v>
      </c>
      <c r="E66" s="30" t="s">
        <v>205</v>
      </c>
      <c r="F66" s="20">
        <v>31163.5</v>
      </c>
      <c r="H66" s="25"/>
      <c r="I66" s="104"/>
      <c r="J66" s="52"/>
      <c r="K66" s="53"/>
      <c r="L66" s="26"/>
      <c r="M66" s="27"/>
    </row>
    <row r="67" spans="1:13" ht="38.25" customHeight="1" x14ac:dyDescent="0.2">
      <c r="A67" s="10" t="s">
        <v>8</v>
      </c>
      <c r="B67" s="115" t="s">
        <v>137</v>
      </c>
      <c r="C67" s="109" t="s">
        <v>143</v>
      </c>
      <c r="D67" s="110">
        <v>44579</v>
      </c>
      <c r="E67" s="30" t="s">
        <v>154</v>
      </c>
      <c r="F67" s="20">
        <v>5775</v>
      </c>
      <c r="H67" s="25"/>
      <c r="I67" s="103"/>
      <c r="J67" s="52"/>
      <c r="K67" s="53"/>
      <c r="L67" s="107"/>
      <c r="M67" s="106"/>
    </row>
    <row r="68" spans="1:13" ht="38.25" customHeight="1" x14ac:dyDescent="0.2">
      <c r="A68" s="10" t="s">
        <v>8</v>
      </c>
      <c r="B68" s="115" t="s">
        <v>148</v>
      </c>
      <c r="C68" s="109" t="s">
        <v>151</v>
      </c>
      <c r="D68" s="110">
        <v>44582</v>
      </c>
      <c r="E68" s="116" t="s">
        <v>155</v>
      </c>
      <c r="F68" s="20">
        <v>13510.8</v>
      </c>
      <c r="H68" s="25"/>
      <c r="I68" s="103"/>
      <c r="J68" s="52"/>
      <c r="K68" s="53"/>
      <c r="L68" s="107"/>
      <c r="M68" s="106"/>
    </row>
    <row r="69" spans="1:13" ht="38.25" customHeight="1" x14ac:dyDescent="0.2">
      <c r="A69" s="10" t="s">
        <v>8</v>
      </c>
      <c r="B69" s="115" t="s">
        <v>149</v>
      </c>
      <c r="C69" s="109" t="s">
        <v>152</v>
      </c>
      <c r="D69" s="110">
        <v>44582</v>
      </c>
      <c r="E69" s="30" t="s">
        <v>156</v>
      </c>
      <c r="F69" s="20">
        <v>991.24</v>
      </c>
      <c r="H69" s="25"/>
      <c r="I69" s="103"/>
      <c r="J69" s="52"/>
      <c r="K69" s="53"/>
      <c r="L69" s="107"/>
      <c r="M69" s="106"/>
    </row>
    <row r="70" spans="1:13" ht="38.25" customHeight="1" x14ac:dyDescent="0.2">
      <c r="A70" s="10" t="s">
        <v>8</v>
      </c>
      <c r="B70" s="115" t="s">
        <v>150</v>
      </c>
      <c r="C70" s="109" t="s">
        <v>153</v>
      </c>
      <c r="D70" s="110">
        <v>44582</v>
      </c>
      <c r="E70" s="111" t="s">
        <v>157</v>
      </c>
      <c r="F70" s="20">
        <v>20998.51</v>
      </c>
      <c r="H70" s="25"/>
      <c r="I70" s="103"/>
      <c r="J70" s="52"/>
      <c r="K70" s="53"/>
      <c r="L70" s="107"/>
      <c r="M70" s="106"/>
    </row>
    <row r="71" spans="1:13" ht="33" customHeight="1" x14ac:dyDescent="0.2">
      <c r="A71" s="10" t="s">
        <v>147</v>
      </c>
      <c r="B71" s="117" t="s">
        <v>158</v>
      </c>
      <c r="C71" s="118" t="s">
        <v>159</v>
      </c>
      <c r="D71" s="110">
        <v>44908</v>
      </c>
      <c r="E71" s="86" t="s">
        <v>160</v>
      </c>
      <c r="F71" s="119">
        <v>65540</v>
      </c>
      <c r="H71" s="25"/>
      <c r="I71" s="104"/>
      <c r="J71" s="52"/>
      <c r="K71" s="53"/>
      <c r="L71" s="107"/>
      <c r="M71" s="106"/>
    </row>
    <row r="72" spans="1:13" ht="30.75" customHeight="1" x14ac:dyDescent="0.2">
      <c r="A72" s="23" t="s">
        <v>8</v>
      </c>
      <c r="B72" s="99" t="s">
        <v>163</v>
      </c>
      <c r="C72" s="120" t="s">
        <v>164</v>
      </c>
      <c r="D72" s="110">
        <v>44587</v>
      </c>
      <c r="E72" s="30" t="s">
        <v>165</v>
      </c>
      <c r="F72" s="20">
        <v>6574</v>
      </c>
      <c r="H72" s="25"/>
      <c r="I72" s="103"/>
      <c r="J72" s="52"/>
      <c r="K72" s="53"/>
      <c r="L72" s="107"/>
      <c r="M72" s="106"/>
    </row>
    <row r="73" spans="1:13" ht="33" customHeight="1" x14ac:dyDescent="0.2">
      <c r="A73" s="23" t="s">
        <v>8</v>
      </c>
      <c r="B73" s="117" t="s">
        <v>166</v>
      </c>
      <c r="C73" s="58" t="s">
        <v>167</v>
      </c>
      <c r="D73" s="59">
        <v>44588</v>
      </c>
      <c r="E73" s="86" t="s">
        <v>168</v>
      </c>
      <c r="F73" s="121">
        <v>1384.25</v>
      </c>
      <c r="H73" s="25"/>
      <c r="I73" s="29"/>
      <c r="J73" s="52"/>
      <c r="K73" s="53"/>
      <c r="L73" s="26"/>
      <c r="M73" s="27"/>
    </row>
    <row r="74" spans="1:13" ht="39.75" customHeight="1" x14ac:dyDescent="0.2">
      <c r="A74" s="23" t="s">
        <v>8</v>
      </c>
      <c r="B74" s="117" t="s">
        <v>169</v>
      </c>
      <c r="C74" s="58" t="s">
        <v>173</v>
      </c>
      <c r="D74" s="59">
        <v>44588</v>
      </c>
      <c r="E74" s="30" t="s">
        <v>170</v>
      </c>
      <c r="F74" s="20">
        <v>17200</v>
      </c>
      <c r="H74" s="25"/>
      <c r="I74" s="122"/>
      <c r="J74" s="52"/>
      <c r="K74" s="53"/>
      <c r="L74" s="107"/>
      <c r="M74" s="106"/>
    </row>
    <row r="75" spans="1:13" ht="30" customHeight="1" x14ac:dyDescent="0.2">
      <c r="A75" s="23" t="s">
        <v>8</v>
      </c>
      <c r="B75" s="117" t="s">
        <v>171</v>
      </c>
      <c r="C75" s="58" t="s">
        <v>172</v>
      </c>
      <c r="D75" s="60">
        <v>44588</v>
      </c>
      <c r="E75" s="31" t="s">
        <v>174</v>
      </c>
      <c r="F75" s="20">
        <v>269.45999999999998</v>
      </c>
      <c r="H75" s="25"/>
      <c r="I75" s="103"/>
      <c r="J75" s="52"/>
      <c r="K75" s="53"/>
      <c r="L75" s="26"/>
      <c r="M75" s="27"/>
    </row>
    <row r="76" spans="1:13" ht="39.75" customHeight="1" x14ac:dyDescent="0.2">
      <c r="A76" s="32" t="s">
        <v>147</v>
      </c>
      <c r="B76" s="123" t="s">
        <v>185</v>
      </c>
      <c r="C76" s="61" t="s">
        <v>190</v>
      </c>
      <c r="D76" s="62">
        <v>44552</v>
      </c>
      <c r="E76" s="124" t="s">
        <v>206</v>
      </c>
      <c r="F76" s="33">
        <v>790350.25</v>
      </c>
      <c r="H76" s="25"/>
      <c r="I76" s="103"/>
      <c r="J76" s="52"/>
      <c r="K76" s="53"/>
      <c r="L76" s="105"/>
      <c r="M76" s="34"/>
    </row>
    <row r="77" spans="1:13" ht="26.25" customHeight="1" x14ac:dyDescent="0.2">
      <c r="A77" s="35" t="s">
        <v>186</v>
      </c>
      <c r="B77" s="123" t="s">
        <v>187</v>
      </c>
      <c r="C77" s="63" t="s">
        <v>188</v>
      </c>
      <c r="D77" s="64">
        <v>44533</v>
      </c>
      <c r="E77" s="36" t="s">
        <v>189</v>
      </c>
      <c r="F77" s="37">
        <v>469788.46</v>
      </c>
      <c r="H77" s="25"/>
      <c r="I77" s="103"/>
      <c r="J77" s="52"/>
      <c r="K77" s="53"/>
      <c r="L77" s="26"/>
      <c r="M77" s="125"/>
    </row>
    <row r="78" spans="1:13" ht="39.75" customHeight="1" x14ac:dyDescent="0.2">
      <c r="A78" s="35" t="s">
        <v>191</v>
      </c>
      <c r="B78" s="123" t="s">
        <v>208</v>
      </c>
      <c r="C78" s="63" t="s">
        <v>192</v>
      </c>
      <c r="D78" s="64">
        <v>44540</v>
      </c>
      <c r="E78" s="36" t="s">
        <v>207</v>
      </c>
      <c r="F78" s="37">
        <v>1748159.03</v>
      </c>
      <c r="H78" s="25"/>
      <c r="I78" s="29"/>
      <c r="J78" s="52"/>
      <c r="K78" s="53"/>
      <c r="L78" s="26"/>
      <c r="M78" s="27"/>
    </row>
    <row r="79" spans="1:13" ht="32.25" customHeight="1" x14ac:dyDescent="0.2">
      <c r="A79" s="25"/>
      <c r="B79" s="38"/>
      <c r="C79" s="65"/>
      <c r="D79" s="66"/>
      <c r="E79" s="39"/>
      <c r="F79" s="40"/>
      <c r="H79" s="25"/>
      <c r="I79" s="103"/>
      <c r="J79" s="52"/>
      <c r="K79" s="53"/>
      <c r="L79" s="126"/>
      <c r="M79" s="127"/>
    </row>
    <row r="80" spans="1:13" ht="45.75" customHeight="1" x14ac:dyDescent="0.2">
      <c r="A80" s="25"/>
      <c r="B80" s="38"/>
      <c r="C80" s="65"/>
      <c r="D80" s="66"/>
      <c r="E80" s="39"/>
      <c r="F80" s="40"/>
      <c r="H80" s="25"/>
      <c r="I80" s="103"/>
      <c r="J80" s="52"/>
      <c r="K80" s="53"/>
      <c r="L80" s="126"/>
      <c r="M80" s="41"/>
    </row>
    <row r="81" spans="1:13" ht="35.25" customHeight="1" x14ac:dyDescent="0.2">
      <c r="A81" s="25"/>
      <c r="B81" s="42"/>
      <c r="C81" s="65"/>
      <c r="D81" s="66"/>
      <c r="E81" s="39"/>
      <c r="F81" s="40"/>
      <c r="H81" s="25"/>
      <c r="I81" s="103"/>
      <c r="J81" s="52"/>
      <c r="K81" s="53"/>
      <c r="L81" s="43"/>
      <c r="M81" s="41"/>
    </row>
    <row r="82" spans="1:13" ht="15" x14ac:dyDescent="0.2">
      <c r="A82" s="25"/>
      <c r="B82" s="38"/>
      <c r="C82" s="65"/>
      <c r="D82" s="66"/>
      <c r="E82" s="39"/>
      <c r="F82" s="40"/>
      <c r="H82" s="25"/>
      <c r="I82" s="104"/>
      <c r="J82" s="52"/>
      <c r="K82" s="53"/>
      <c r="L82" s="126"/>
      <c r="M82" s="127"/>
    </row>
    <row r="83" spans="1:13" ht="42" customHeight="1" x14ac:dyDescent="0.2">
      <c r="A83" s="25"/>
      <c r="B83" s="38"/>
      <c r="C83" s="65"/>
      <c r="D83" s="66"/>
      <c r="E83" s="39"/>
      <c r="F83" s="40"/>
      <c r="H83" s="25"/>
      <c r="I83" s="104"/>
      <c r="J83" s="52"/>
      <c r="K83" s="53"/>
      <c r="L83" s="128"/>
      <c r="M83" s="129"/>
    </row>
    <row r="84" spans="1:13" ht="33.75" customHeight="1" x14ac:dyDescent="0.2">
      <c r="A84" s="25"/>
      <c r="B84" s="42"/>
      <c r="C84" s="65"/>
      <c r="D84" s="66"/>
      <c r="E84" s="44"/>
      <c r="F84" s="40"/>
      <c r="H84" s="25"/>
      <c r="I84" s="104"/>
      <c r="J84" s="52"/>
      <c r="K84" s="53"/>
      <c r="L84" s="48"/>
      <c r="M84" s="127"/>
    </row>
    <row r="85" spans="1:13" ht="27" customHeight="1" x14ac:dyDescent="0.2">
      <c r="A85" s="25"/>
      <c r="B85" s="38"/>
      <c r="C85" s="65"/>
      <c r="D85" s="66"/>
      <c r="E85" s="39"/>
      <c r="F85" s="40"/>
      <c r="H85" s="25"/>
      <c r="I85" s="104"/>
      <c r="J85" s="52"/>
      <c r="K85" s="53"/>
      <c r="L85" s="126"/>
      <c r="M85" s="45"/>
    </row>
    <row r="86" spans="1:13" ht="31.5" customHeight="1" x14ac:dyDescent="0.2">
      <c r="A86" s="25"/>
      <c r="B86" s="38"/>
      <c r="C86" s="65"/>
      <c r="D86" s="66"/>
      <c r="E86" s="39"/>
      <c r="F86" s="40"/>
      <c r="H86" s="25"/>
      <c r="I86" s="103"/>
      <c r="J86" s="52"/>
      <c r="K86" s="53"/>
      <c r="L86" s="46"/>
      <c r="M86" s="45"/>
    </row>
    <row r="87" spans="1:13" ht="15" x14ac:dyDescent="0.2">
      <c r="A87" s="25"/>
      <c r="B87" s="38"/>
      <c r="C87" s="65"/>
      <c r="D87" s="66"/>
      <c r="E87" s="39"/>
      <c r="F87" s="40"/>
      <c r="H87" s="25"/>
      <c r="I87" s="103"/>
      <c r="J87" s="52"/>
      <c r="K87" s="53"/>
      <c r="L87" s="47"/>
      <c r="M87" s="129"/>
    </row>
    <row r="88" spans="1:13" ht="15" x14ac:dyDescent="0.2">
      <c r="A88" s="25"/>
      <c r="B88" s="38"/>
      <c r="C88" s="65"/>
      <c r="D88" s="66"/>
      <c r="E88" s="39"/>
      <c r="F88" s="40"/>
      <c r="H88" s="25"/>
      <c r="I88" s="103"/>
      <c r="J88" s="52"/>
      <c r="K88" s="53"/>
      <c r="L88" s="126"/>
      <c r="M88" s="127"/>
    </row>
    <row r="89" spans="1:13" ht="15" x14ac:dyDescent="0.2">
      <c r="A89" s="25"/>
      <c r="B89" s="38"/>
      <c r="C89" s="65"/>
      <c r="D89" s="66"/>
      <c r="E89" s="44"/>
      <c r="F89" s="40"/>
      <c r="H89" s="25"/>
      <c r="I89" s="103"/>
      <c r="J89" s="52"/>
      <c r="K89" s="53"/>
      <c r="L89" s="48"/>
      <c r="M89" s="49"/>
    </row>
    <row r="90" spans="1:13" ht="15" x14ac:dyDescent="0.2">
      <c r="A90" s="25"/>
      <c r="B90" s="38"/>
      <c r="C90" s="65"/>
      <c r="D90" s="66"/>
      <c r="E90" s="39"/>
      <c r="F90" s="40"/>
      <c r="H90" s="25"/>
      <c r="I90" s="130"/>
      <c r="J90" s="52"/>
      <c r="K90" s="53"/>
      <c r="L90" s="126"/>
      <c r="M90" s="45"/>
    </row>
    <row r="91" spans="1:13" ht="15" x14ac:dyDescent="0.2">
      <c r="A91" s="25"/>
      <c r="B91" s="38"/>
      <c r="C91" s="65"/>
      <c r="D91" s="66"/>
      <c r="E91" s="131"/>
      <c r="F91" s="40"/>
      <c r="H91" s="25"/>
      <c r="I91" s="103"/>
      <c r="J91" s="52"/>
      <c r="K91" s="53"/>
      <c r="L91" s="126"/>
      <c r="M91" s="127"/>
    </row>
    <row r="92" spans="1:13" ht="15" x14ac:dyDescent="0.2">
      <c r="A92" s="25"/>
      <c r="B92" s="38"/>
      <c r="C92" s="65"/>
      <c r="D92" s="66"/>
      <c r="E92" s="44"/>
      <c r="F92" s="40"/>
      <c r="H92" s="25"/>
      <c r="I92" s="103"/>
      <c r="J92" s="52"/>
      <c r="K92" s="53"/>
      <c r="L92" s="46"/>
      <c r="M92" s="45"/>
    </row>
    <row r="93" spans="1:13" ht="15" x14ac:dyDescent="0.2">
      <c r="H93" s="25"/>
      <c r="I93" s="103"/>
      <c r="J93" s="52"/>
      <c r="K93" s="53"/>
      <c r="L93" s="46"/>
      <c r="M93" s="45"/>
    </row>
    <row r="94" spans="1:13" ht="15" x14ac:dyDescent="0.2">
      <c r="C94" s="67"/>
      <c r="D94" s="68"/>
      <c r="E94" s="39"/>
      <c r="G94" s="132"/>
      <c r="H94" s="50"/>
      <c r="I94" s="51"/>
      <c r="J94" s="133"/>
      <c r="K94" s="134"/>
      <c r="L94" s="135"/>
      <c r="M94" s="136"/>
    </row>
    <row r="95" spans="1:13" ht="15" x14ac:dyDescent="0.2">
      <c r="C95" s="65"/>
      <c r="D95" s="66"/>
      <c r="E95" s="39"/>
      <c r="G95" s="137"/>
      <c r="H95" s="50"/>
      <c r="I95" s="138"/>
      <c r="J95" s="133"/>
      <c r="K95" s="134"/>
      <c r="L95" s="135"/>
      <c r="M95" s="136"/>
    </row>
    <row r="96" spans="1:13" ht="15" x14ac:dyDescent="0.2">
      <c r="C96" s="67"/>
      <c r="D96" s="68"/>
      <c r="E96" s="39"/>
      <c r="H96" s="25"/>
      <c r="I96" s="29"/>
      <c r="J96" s="52"/>
      <c r="K96" s="53"/>
      <c r="L96" s="126"/>
      <c r="M96" s="127"/>
    </row>
    <row r="97" spans="3:13" ht="15" x14ac:dyDescent="0.2">
      <c r="C97" s="67"/>
      <c r="D97" s="68"/>
      <c r="E97" s="39"/>
      <c r="H97" s="25"/>
      <c r="I97" s="103"/>
      <c r="J97" s="52"/>
      <c r="K97" s="53"/>
      <c r="L97" s="126"/>
      <c r="M97" s="127"/>
    </row>
    <row r="98" spans="3:13" ht="15" x14ac:dyDescent="0.2">
      <c r="H98" s="25"/>
      <c r="I98" s="29"/>
      <c r="J98" s="52"/>
      <c r="K98" s="53"/>
      <c r="L98" s="46"/>
      <c r="M98" s="45"/>
    </row>
  </sheetData>
  <mergeCells count="4">
    <mergeCell ref="A2:F2"/>
    <mergeCell ref="A5:B5"/>
    <mergeCell ref="A4:F4"/>
    <mergeCell ref="A6:F6"/>
  </mergeCells>
  <phoneticPr fontId="13" type="noConversion"/>
  <conditionalFormatting sqref="B14">
    <cfRule type="duplicateValues" dxfId="65" priority="94"/>
  </conditionalFormatting>
  <conditionalFormatting sqref="B14">
    <cfRule type="duplicateValues" dxfId="64" priority="95"/>
    <cfRule type="duplicateValues" dxfId="63" priority="96"/>
  </conditionalFormatting>
  <conditionalFormatting sqref="B14">
    <cfRule type="duplicateValues" dxfId="62" priority="100"/>
    <cfRule type="duplicateValues" dxfId="61" priority="101"/>
    <cfRule type="duplicateValues" dxfId="60" priority="102"/>
  </conditionalFormatting>
  <conditionalFormatting sqref="B15">
    <cfRule type="duplicateValues" dxfId="59" priority="103"/>
  </conditionalFormatting>
  <conditionalFormatting sqref="B15">
    <cfRule type="duplicateValues" dxfId="58" priority="104"/>
    <cfRule type="duplicateValues" dxfId="57" priority="105"/>
  </conditionalFormatting>
  <conditionalFormatting sqref="B15">
    <cfRule type="duplicateValues" dxfId="56" priority="109"/>
    <cfRule type="duplicateValues" dxfId="55" priority="110"/>
    <cfRule type="duplicateValues" dxfId="54" priority="111"/>
  </conditionalFormatting>
  <conditionalFormatting sqref="B16">
    <cfRule type="duplicateValues" dxfId="53" priority="121"/>
  </conditionalFormatting>
  <conditionalFormatting sqref="B16">
    <cfRule type="duplicateValues" dxfId="52" priority="122"/>
    <cfRule type="duplicateValues" dxfId="51" priority="123"/>
  </conditionalFormatting>
  <conditionalFormatting sqref="B16">
    <cfRule type="duplicateValues" dxfId="50" priority="124"/>
    <cfRule type="duplicateValues" dxfId="49" priority="125"/>
    <cfRule type="duplicateValues" dxfId="48" priority="126"/>
  </conditionalFormatting>
  <conditionalFormatting sqref="B17">
    <cfRule type="duplicateValues" dxfId="47" priority="127"/>
  </conditionalFormatting>
  <conditionalFormatting sqref="B17">
    <cfRule type="duplicateValues" dxfId="46" priority="128"/>
    <cfRule type="duplicateValues" dxfId="45" priority="129"/>
  </conditionalFormatting>
  <conditionalFormatting sqref="B17">
    <cfRule type="duplicateValues" dxfId="44" priority="130"/>
    <cfRule type="duplicateValues" dxfId="43" priority="131"/>
    <cfRule type="duplicateValues" dxfId="42" priority="132"/>
  </conditionalFormatting>
  <conditionalFormatting sqref="B18">
    <cfRule type="duplicateValues" dxfId="41" priority="133"/>
  </conditionalFormatting>
  <conditionalFormatting sqref="B18">
    <cfRule type="duplicateValues" dxfId="40" priority="134"/>
    <cfRule type="duplicateValues" dxfId="39" priority="135"/>
  </conditionalFormatting>
  <conditionalFormatting sqref="B18">
    <cfRule type="duplicateValues" dxfId="38" priority="136"/>
    <cfRule type="duplicateValues" dxfId="37" priority="137"/>
    <cfRule type="duplicateValues" dxfId="36" priority="138"/>
  </conditionalFormatting>
  <conditionalFormatting sqref="B19">
    <cfRule type="duplicateValues" dxfId="35" priority="139"/>
  </conditionalFormatting>
  <conditionalFormatting sqref="B19">
    <cfRule type="duplicateValues" dxfId="34" priority="140"/>
    <cfRule type="duplicateValues" dxfId="33" priority="141"/>
  </conditionalFormatting>
  <conditionalFormatting sqref="B19">
    <cfRule type="duplicateValues" dxfId="32" priority="142"/>
    <cfRule type="duplicateValues" dxfId="31" priority="143"/>
    <cfRule type="duplicateValues" dxfId="30" priority="144"/>
  </conditionalFormatting>
  <conditionalFormatting sqref="B20">
    <cfRule type="duplicateValues" dxfId="29" priority="145"/>
  </conditionalFormatting>
  <conditionalFormatting sqref="B20">
    <cfRule type="duplicateValues" dxfId="28" priority="146"/>
    <cfRule type="duplicateValues" dxfId="27" priority="147"/>
  </conditionalFormatting>
  <conditionalFormatting sqref="B20">
    <cfRule type="duplicateValues" dxfId="26" priority="148"/>
    <cfRule type="duplicateValues" dxfId="25" priority="149"/>
    <cfRule type="duplicateValues" dxfId="24" priority="150"/>
  </conditionalFormatting>
  <conditionalFormatting sqref="B21">
    <cfRule type="duplicateValues" dxfId="23" priority="151"/>
  </conditionalFormatting>
  <conditionalFormatting sqref="B21">
    <cfRule type="duplicateValues" dxfId="22" priority="152"/>
    <cfRule type="duplicateValues" dxfId="21" priority="153"/>
  </conditionalFormatting>
  <conditionalFormatting sqref="B21">
    <cfRule type="duplicateValues" dxfId="20" priority="157"/>
    <cfRule type="duplicateValues" dxfId="19" priority="158"/>
    <cfRule type="duplicateValues" dxfId="18" priority="159"/>
  </conditionalFormatting>
  <conditionalFormatting sqref="B22">
    <cfRule type="duplicateValues" dxfId="17" priority="160"/>
  </conditionalFormatting>
  <conditionalFormatting sqref="B22">
    <cfRule type="duplicateValues" dxfId="16" priority="161"/>
    <cfRule type="duplicateValues" dxfId="15" priority="162"/>
  </conditionalFormatting>
  <conditionalFormatting sqref="B22">
    <cfRule type="duplicateValues" dxfId="14" priority="166"/>
    <cfRule type="duplicateValues" dxfId="13" priority="167"/>
    <cfRule type="duplicateValues" dxfId="12" priority="168"/>
  </conditionalFormatting>
  <conditionalFormatting sqref="B23">
    <cfRule type="duplicateValues" dxfId="11" priority="169"/>
  </conditionalFormatting>
  <conditionalFormatting sqref="B23">
    <cfRule type="duplicateValues" dxfId="10" priority="170"/>
    <cfRule type="duplicateValues" dxfId="9" priority="171"/>
  </conditionalFormatting>
  <conditionalFormatting sqref="B23">
    <cfRule type="duplicateValues" dxfId="8" priority="175"/>
    <cfRule type="duplicateValues" dxfId="7" priority="176"/>
    <cfRule type="duplicateValues" dxfId="6" priority="177"/>
  </conditionalFormatting>
  <conditionalFormatting sqref="B24">
    <cfRule type="duplicateValues" dxfId="5" priority="178"/>
  </conditionalFormatting>
  <conditionalFormatting sqref="B24">
    <cfRule type="duplicateValues" dxfId="4" priority="179"/>
    <cfRule type="duplicateValues" dxfId="3" priority="180"/>
  </conditionalFormatting>
  <conditionalFormatting sqref="B24">
    <cfRule type="duplicateValues" dxfId="2" priority="184"/>
    <cfRule type="duplicateValues" dxfId="1" priority="185"/>
    <cfRule type="duplicateValues" dxfId="0" priority="186"/>
  </conditionalFormatting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Hoja1!Área_de_extracción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2021-01-06T21:47:41Z</cp:lastPrinted>
  <dcterms:created xsi:type="dcterms:W3CDTF">2019-04-10T21:42:00Z</dcterms:created>
  <dcterms:modified xsi:type="dcterms:W3CDTF">2022-02-16T14:48:11Z</dcterms:modified>
</cp:coreProperties>
</file>