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"/>
    </mc:Choice>
  </mc:AlternateContent>
  <xr:revisionPtr revIDLastSave="0" documentId="8_{EC31E45A-8B50-4EF7-B33A-C8CCD26302C1}" xr6:coauthVersionLast="47" xr6:coauthVersionMax="47" xr10:uidLastSave="{00000000-0000-0000-0000-000000000000}"/>
  <bookViews>
    <workbookView xWindow="-120" yWindow="-120" windowWidth="20730" windowHeight="11160" xr2:uid="{EE238C96-A1E2-4190-87DC-B547C2F96E18}"/>
  </bookViews>
  <sheets>
    <sheet name="Recursos public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" l="1"/>
  <c r="C26" i="1"/>
</calcChain>
</file>

<file path=xl/sharedStrings.xml><?xml version="1.0" encoding="utf-8"?>
<sst xmlns="http://schemas.openxmlformats.org/spreadsheetml/2006/main" count="140" uniqueCount="53">
  <si>
    <t>Octubre</t>
  </si>
  <si>
    <t>No.</t>
  </si>
  <si>
    <t>Solicitante</t>
  </si>
  <si>
    <t>Fecha solicitada</t>
  </si>
  <si>
    <t>Fecha de necesidad</t>
  </si>
  <si>
    <t>Plazo (dias habiles)</t>
  </si>
  <si>
    <t>Necesidad</t>
  </si>
  <si>
    <t>Tipo</t>
  </si>
  <si>
    <t>Categoria</t>
  </si>
  <si>
    <t>Monto (DETALLE)</t>
  </si>
  <si>
    <t>Especie (Detalle monto)</t>
  </si>
  <si>
    <t>Resolucion</t>
  </si>
  <si>
    <t>APROBOMBEROS</t>
  </si>
  <si>
    <t>31 dias</t>
  </si>
  <si>
    <t>Apoyo economico para celebracion del dia del bombero</t>
  </si>
  <si>
    <t>Monetario</t>
  </si>
  <si>
    <t>Comunitario</t>
  </si>
  <si>
    <t>N/A</t>
  </si>
  <si>
    <t>Procede</t>
  </si>
  <si>
    <t>Centro Escolar Canton Chantusnene</t>
  </si>
  <si>
    <t>Educativo</t>
  </si>
  <si>
    <t>Noviembre</t>
  </si>
  <si>
    <t>Alcaldia Municipal de San Isidro</t>
  </si>
  <si>
    <t>Donacion para compra de juguetes</t>
  </si>
  <si>
    <t>Alcaldia Municipal de Victoria</t>
  </si>
  <si>
    <t>50 dias</t>
  </si>
  <si>
    <t>Apoyo economico para celebracion de fiestas patronales</t>
  </si>
  <si>
    <t>Somos Artesanos</t>
  </si>
  <si>
    <t>30 dias</t>
  </si>
  <si>
    <t>Apoyo economico para celebracion de festival</t>
  </si>
  <si>
    <t>Alcaldia Municipal de San Martin</t>
  </si>
  <si>
    <t>8 dias</t>
  </si>
  <si>
    <t>Apoyo economico para compra de decoraciones navideñas</t>
  </si>
  <si>
    <t>San Pedreo Perulapan</t>
  </si>
  <si>
    <t>Material</t>
  </si>
  <si>
    <t>Alcaldia Municipal de Teotepeque</t>
  </si>
  <si>
    <t>Alcaldia Municipal de El Rosario</t>
  </si>
  <si>
    <t>Asociacion REMAR</t>
  </si>
  <si>
    <t>Apoyo economico para la celebracion de cena navideña para niños del orfanato</t>
  </si>
  <si>
    <t>6 dias</t>
  </si>
  <si>
    <t>Compra de dos canastas navideñas para rifa</t>
  </si>
  <si>
    <t>Fundacion Padre Arrupe</t>
  </si>
  <si>
    <t>Apoyo de becas estudiantiles</t>
  </si>
  <si>
    <t>Diciembre</t>
  </si>
  <si>
    <t>Alcaldia Municipal de Dolores</t>
  </si>
  <si>
    <t>Apoyo economico para la compra de 15 canastas basicas</t>
  </si>
  <si>
    <t>Direccion Departamental de Educacion de Chalatenango</t>
  </si>
  <si>
    <t>4 dias</t>
  </si>
  <si>
    <t>Apoyo economico para la entrega de 10 canastas navideñas</t>
  </si>
  <si>
    <t>Cuarto Trimestre</t>
  </si>
  <si>
    <t>Mes</t>
  </si>
  <si>
    <t>Monto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</si>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</sst>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3" borderId="1" xfId="0" applyFill="1" applyBorder="1" applyAlignment="1">
      <alignment horizontal="center" vertical="top" wrapText="1"/>
    </xf>
    <xf numFmtId="44" fontId="0" fillId="3" borderId="1" xfId="1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14" fontId="0" fillId="0" borderId="1" xfId="0" applyNumberFormat="1" applyBorder="1" applyAlignment="1">
      <alignment horizontal="center" vertical="top" wrapText="1"/>
    </xf>
    <xf numFmtId="44" fontId="0" fillId="0" borderId="1" xfId="1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44" fontId="0" fillId="0" borderId="0" xfId="0" applyNumberFormat="1" applyAlignment="1">
      <alignment horizontal="center" vertical="top" wrapText="1"/>
    </xf>
    <xf numFmtId="44" fontId="0" fillId="0" borderId="0" xfId="1" applyFont="1" applyAlignment="1">
      <alignment horizontal="center" vertical="top" wrapText="1"/>
    </xf>
    <xf numFmtId="44" fontId="0" fillId="0" borderId="1" xfId="1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14" fontId="0" fillId="0" borderId="1" xfId="0" applyNumberFormat="1" applyFill="1" applyBorder="1" applyAlignment="1">
      <alignment horizontal="center" vertical="top" wrapText="1"/>
    </xf>
    <xf numFmtId="44" fontId="0" fillId="0" borderId="1" xfId="1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44" fontId="3" fillId="0" borderId="1" xfId="1" applyFont="1" applyBorder="1" applyAlignment="1">
      <alignment vertical="top"/>
    </xf>
    <xf numFmtId="0" fontId="0" fillId="0" borderId="1" xfId="0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0" fontId="0" fillId="4" borderId="1" xfId="0" applyFill="1" applyBorder="1" applyAlignment="1">
      <alignment horizontal="center" vertical="top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986B3-5176-4E83-B706-3F89BF88FC5C}">
  <dimension ref="A1:K28"/>
  <sheetViews>
    <sheetView tabSelected="1" topLeftCell="A17" zoomScale="60" zoomScaleNormal="60" workbookViewId="0">
      <selection activeCell="E39" sqref="E39"/>
    </sheetView>
  </sheetViews>
  <sheetFormatPr baseColWidth="10" defaultRowHeight="15" x14ac:dyDescent="0.25"/>
  <cols>
    <col min="1" max="1" width="11.42578125" style="3"/>
    <col min="2" max="2" width="19" style="3" customWidth="1"/>
    <col min="3" max="3" width="16.5703125" style="3" customWidth="1"/>
    <col min="4" max="5" width="11.42578125" style="3"/>
    <col min="6" max="6" width="27.28515625" style="3" customWidth="1"/>
    <col min="7" max="8" width="11.42578125" style="3" customWidth="1"/>
    <col min="9" max="16384" width="11.42578125" style="3"/>
  </cols>
  <sheetData>
    <row r="1" spans="1:1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45" x14ac:dyDescent="0.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9</v>
      </c>
      <c r="J2" s="4" t="s">
        <v>10</v>
      </c>
      <c r="K2" s="4" t="s">
        <v>11</v>
      </c>
    </row>
    <row r="3" spans="1:11" ht="45" x14ac:dyDescent="0.25">
      <c r="A3" s="6">
        <v>1</v>
      </c>
      <c r="B3" s="6" t="s">
        <v>12</v>
      </c>
      <c r="C3" s="7">
        <v>44490</v>
      </c>
      <c r="D3" s="7">
        <v>44536</v>
      </c>
      <c r="E3" s="6" t="s">
        <v>13</v>
      </c>
      <c r="F3" s="6" t="s">
        <v>14</v>
      </c>
      <c r="G3" s="6" t="s">
        <v>15</v>
      </c>
      <c r="H3" s="6" t="s">
        <v>16</v>
      </c>
      <c r="I3" s="8">
        <v>400</v>
      </c>
      <c r="J3" s="6" t="s">
        <v>17</v>
      </c>
      <c r="K3" s="6" t="s">
        <v>18</v>
      </c>
    </row>
    <row r="4" spans="1:11" x14ac:dyDescent="0.25">
      <c r="A4" s="9"/>
      <c r="B4" s="10"/>
      <c r="C4" s="9"/>
      <c r="D4" s="9"/>
      <c r="E4" s="9"/>
      <c r="F4" s="9"/>
      <c r="G4" s="9"/>
      <c r="H4" s="9"/>
      <c r="I4" s="11"/>
      <c r="J4" s="9"/>
      <c r="K4" s="9"/>
    </row>
    <row r="5" spans="1:11" x14ac:dyDescent="0.25">
      <c r="A5" s="1" t="s">
        <v>21</v>
      </c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45" x14ac:dyDescent="0.25">
      <c r="A6" s="4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5" t="s">
        <v>9</v>
      </c>
      <c r="J6" s="4" t="s">
        <v>10</v>
      </c>
      <c r="K6" s="4" t="s">
        <v>11</v>
      </c>
    </row>
    <row r="7" spans="1:11" ht="30" x14ac:dyDescent="0.25">
      <c r="A7" s="6">
        <v>1</v>
      </c>
      <c r="B7" s="6" t="s">
        <v>22</v>
      </c>
      <c r="C7" s="7">
        <v>44488</v>
      </c>
      <c r="D7" s="6" t="s">
        <v>17</v>
      </c>
      <c r="E7" s="6" t="s">
        <v>17</v>
      </c>
      <c r="F7" s="6" t="s">
        <v>23</v>
      </c>
      <c r="G7" s="6" t="s">
        <v>15</v>
      </c>
      <c r="H7" s="6" t="s">
        <v>16</v>
      </c>
      <c r="I7" s="8">
        <v>339.32</v>
      </c>
      <c r="J7" s="6" t="s">
        <v>17</v>
      </c>
      <c r="K7" s="6" t="s">
        <v>18</v>
      </c>
    </row>
    <row r="8" spans="1:11" ht="45" x14ac:dyDescent="0.25">
      <c r="A8" s="6">
        <v>2</v>
      </c>
      <c r="B8" s="6" t="s">
        <v>24</v>
      </c>
      <c r="C8" s="7">
        <v>44446</v>
      </c>
      <c r="D8" s="7">
        <v>44512</v>
      </c>
      <c r="E8" s="6" t="s">
        <v>25</v>
      </c>
      <c r="F8" s="6" t="s">
        <v>26</v>
      </c>
      <c r="G8" s="6" t="s">
        <v>15</v>
      </c>
      <c r="H8" s="6" t="s">
        <v>16</v>
      </c>
      <c r="I8" s="8">
        <v>200</v>
      </c>
      <c r="J8" s="6" t="s">
        <v>17</v>
      </c>
      <c r="K8" s="6" t="s">
        <v>18</v>
      </c>
    </row>
    <row r="9" spans="1:11" ht="30" x14ac:dyDescent="0.25">
      <c r="A9" s="6">
        <v>3</v>
      </c>
      <c r="B9" s="6" t="s">
        <v>27</v>
      </c>
      <c r="C9" s="7">
        <v>44495</v>
      </c>
      <c r="D9" s="7">
        <v>44534</v>
      </c>
      <c r="E9" s="6" t="s">
        <v>28</v>
      </c>
      <c r="F9" s="6" t="s">
        <v>29</v>
      </c>
      <c r="G9" s="6" t="s">
        <v>15</v>
      </c>
      <c r="H9" s="6" t="s">
        <v>16</v>
      </c>
      <c r="I9" s="8">
        <v>612</v>
      </c>
      <c r="J9" s="6" t="s">
        <v>17</v>
      </c>
      <c r="K9" s="6" t="s">
        <v>18</v>
      </c>
    </row>
    <row r="10" spans="1:11" ht="45" x14ac:dyDescent="0.25">
      <c r="A10" s="6">
        <v>4</v>
      </c>
      <c r="B10" s="13" t="s">
        <v>30</v>
      </c>
      <c r="C10" s="14">
        <v>44519</v>
      </c>
      <c r="D10" s="14">
        <v>44531</v>
      </c>
      <c r="E10" s="13" t="s">
        <v>31</v>
      </c>
      <c r="F10" s="13" t="s">
        <v>32</v>
      </c>
      <c r="G10" s="13" t="s">
        <v>15</v>
      </c>
      <c r="H10" s="13" t="s">
        <v>16</v>
      </c>
      <c r="I10" s="12">
        <v>400</v>
      </c>
      <c r="J10" s="13" t="s">
        <v>17</v>
      </c>
      <c r="K10" s="13" t="s">
        <v>18</v>
      </c>
    </row>
    <row r="11" spans="1:11" ht="45" x14ac:dyDescent="0.25">
      <c r="A11" s="6">
        <v>5</v>
      </c>
      <c r="B11" s="13" t="s">
        <v>33</v>
      </c>
      <c r="C11" s="14">
        <v>44517</v>
      </c>
      <c r="D11" s="13" t="s">
        <v>17</v>
      </c>
      <c r="E11" s="13" t="s">
        <v>17</v>
      </c>
      <c r="F11" s="13" t="s">
        <v>32</v>
      </c>
      <c r="G11" s="13" t="s">
        <v>15</v>
      </c>
      <c r="H11" s="13" t="s">
        <v>16</v>
      </c>
      <c r="I11" s="12">
        <v>500</v>
      </c>
      <c r="J11" s="13" t="s">
        <v>17</v>
      </c>
      <c r="K11" s="13" t="s">
        <v>18</v>
      </c>
    </row>
    <row r="12" spans="1:11" ht="30" x14ac:dyDescent="0.25">
      <c r="A12" s="6">
        <v>6</v>
      </c>
      <c r="B12" s="13" t="s">
        <v>35</v>
      </c>
      <c r="C12" s="14">
        <v>44518</v>
      </c>
      <c r="D12" s="13" t="s">
        <v>17</v>
      </c>
      <c r="E12" s="13" t="s">
        <v>17</v>
      </c>
      <c r="F12" s="13" t="s">
        <v>23</v>
      </c>
      <c r="G12" s="13" t="s">
        <v>15</v>
      </c>
      <c r="H12" s="13" t="s">
        <v>16</v>
      </c>
      <c r="I12" s="12">
        <v>1500</v>
      </c>
      <c r="J12" s="13" t="s">
        <v>17</v>
      </c>
      <c r="K12" s="13" t="s">
        <v>18</v>
      </c>
    </row>
    <row r="13" spans="1:11" ht="45" x14ac:dyDescent="0.25">
      <c r="A13" s="6">
        <v>7</v>
      </c>
      <c r="B13" s="13" t="s">
        <v>36</v>
      </c>
      <c r="C13" s="14">
        <v>44511</v>
      </c>
      <c r="D13" s="13" t="s">
        <v>17</v>
      </c>
      <c r="E13" s="13" t="s">
        <v>17</v>
      </c>
      <c r="F13" s="13" t="s">
        <v>32</v>
      </c>
      <c r="G13" s="13" t="s">
        <v>15</v>
      </c>
      <c r="H13" s="13" t="s">
        <v>16</v>
      </c>
      <c r="I13" s="12">
        <v>400</v>
      </c>
      <c r="J13" s="13" t="s">
        <v>17</v>
      </c>
      <c r="K13" s="13" t="s">
        <v>18</v>
      </c>
    </row>
    <row r="14" spans="1:11" ht="60" x14ac:dyDescent="0.25">
      <c r="A14" s="6">
        <v>8</v>
      </c>
      <c r="B14" s="6" t="s">
        <v>37</v>
      </c>
      <c r="C14" s="7">
        <v>44510</v>
      </c>
      <c r="D14" s="7">
        <v>44554</v>
      </c>
      <c r="E14" s="6" t="s">
        <v>28</v>
      </c>
      <c r="F14" s="6" t="s">
        <v>38</v>
      </c>
      <c r="G14" s="6" t="s">
        <v>15</v>
      </c>
      <c r="H14" s="6" t="s">
        <v>16</v>
      </c>
      <c r="I14" s="8">
        <v>300</v>
      </c>
      <c r="J14" s="6" t="s">
        <v>17</v>
      </c>
      <c r="K14" s="6" t="s">
        <v>18</v>
      </c>
    </row>
    <row r="15" spans="1:11" ht="45" x14ac:dyDescent="0.25">
      <c r="A15" s="6">
        <v>9</v>
      </c>
      <c r="B15" s="6" t="s">
        <v>19</v>
      </c>
      <c r="C15" s="7">
        <v>44525</v>
      </c>
      <c r="D15" s="7">
        <v>44533</v>
      </c>
      <c r="E15" s="6" t="s">
        <v>39</v>
      </c>
      <c r="F15" s="6" t="s">
        <v>40</v>
      </c>
      <c r="G15" s="6" t="s">
        <v>34</v>
      </c>
      <c r="H15" s="6" t="s">
        <v>16</v>
      </c>
      <c r="I15" s="12" t="s">
        <v>17</v>
      </c>
      <c r="J15" s="12">
        <v>40</v>
      </c>
      <c r="K15" s="6" t="s">
        <v>18</v>
      </c>
    </row>
    <row r="16" spans="1:11" ht="30" x14ac:dyDescent="0.25">
      <c r="A16" s="6">
        <v>10</v>
      </c>
      <c r="B16" s="6" t="s">
        <v>41</v>
      </c>
      <c r="C16" s="7">
        <v>44519</v>
      </c>
      <c r="D16" s="6" t="s">
        <v>17</v>
      </c>
      <c r="E16" s="6" t="s">
        <v>17</v>
      </c>
      <c r="F16" s="6" t="s">
        <v>42</v>
      </c>
      <c r="G16" s="6" t="s">
        <v>15</v>
      </c>
      <c r="H16" s="6" t="s">
        <v>20</v>
      </c>
      <c r="I16" s="8">
        <v>1500</v>
      </c>
      <c r="J16" s="6" t="s">
        <v>17</v>
      </c>
      <c r="K16" s="6" t="s">
        <v>18</v>
      </c>
    </row>
    <row r="17" spans="1:11" x14ac:dyDescent="0.25">
      <c r="A17" s="9"/>
      <c r="B17" s="9"/>
      <c r="C17" s="9"/>
      <c r="D17" s="9"/>
      <c r="E17" s="9"/>
      <c r="F17" s="9"/>
      <c r="G17" s="9"/>
      <c r="H17" s="9"/>
      <c r="I17" s="11"/>
      <c r="J17" s="9"/>
      <c r="K17" s="9"/>
    </row>
    <row r="18" spans="1:11" x14ac:dyDescent="0.25">
      <c r="A18" s="1" t="s">
        <v>43</v>
      </c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ht="45" x14ac:dyDescent="0.25">
      <c r="A19" s="4" t="s">
        <v>1</v>
      </c>
      <c r="B19" s="4" t="s">
        <v>2</v>
      </c>
      <c r="C19" s="4" t="s">
        <v>3</v>
      </c>
      <c r="D19" s="4" t="s">
        <v>4</v>
      </c>
      <c r="E19" s="4" t="s">
        <v>5</v>
      </c>
      <c r="F19" s="4" t="s">
        <v>6</v>
      </c>
      <c r="G19" s="4" t="s">
        <v>7</v>
      </c>
      <c r="H19" s="4" t="s">
        <v>8</v>
      </c>
      <c r="I19" s="5" t="s">
        <v>9</v>
      </c>
      <c r="J19" s="4" t="s">
        <v>10</v>
      </c>
      <c r="K19" s="4" t="s">
        <v>11</v>
      </c>
    </row>
    <row r="20" spans="1:11" ht="45" x14ac:dyDescent="0.25">
      <c r="A20" s="13">
        <v>1</v>
      </c>
      <c r="B20" s="13" t="s">
        <v>44</v>
      </c>
      <c r="C20" s="14">
        <v>44543</v>
      </c>
      <c r="D20" s="14">
        <v>44552</v>
      </c>
      <c r="E20" s="13" t="s">
        <v>39</v>
      </c>
      <c r="F20" s="13" t="s">
        <v>45</v>
      </c>
      <c r="G20" s="13" t="s">
        <v>15</v>
      </c>
      <c r="H20" s="13" t="s">
        <v>16</v>
      </c>
      <c r="I20" s="12">
        <v>225</v>
      </c>
      <c r="J20" s="13" t="s">
        <v>17</v>
      </c>
      <c r="K20" s="13" t="s">
        <v>18</v>
      </c>
    </row>
    <row r="21" spans="1:11" ht="60" x14ac:dyDescent="0.25">
      <c r="A21" s="6">
        <v>2</v>
      </c>
      <c r="B21" s="6" t="s">
        <v>46</v>
      </c>
      <c r="C21" s="7">
        <v>44544</v>
      </c>
      <c r="D21" s="7">
        <v>44550</v>
      </c>
      <c r="E21" s="6" t="s">
        <v>47</v>
      </c>
      <c r="F21" s="6" t="s">
        <v>48</v>
      </c>
      <c r="G21" s="6" t="s">
        <v>15</v>
      </c>
      <c r="H21" s="6" t="s">
        <v>16</v>
      </c>
      <c r="I21" s="8">
        <v>200</v>
      </c>
      <c r="J21" s="6" t="s">
        <v>17</v>
      </c>
      <c r="K21" s="6" t="s">
        <v>18</v>
      </c>
    </row>
    <row r="23" spans="1:11" x14ac:dyDescent="0.25">
      <c r="A23" s="19" t="s">
        <v>49</v>
      </c>
      <c r="B23" s="19"/>
      <c r="C23" s="19"/>
    </row>
    <row r="24" spans="1:11" x14ac:dyDescent="0.25">
      <c r="A24" s="20" t="s">
        <v>1</v>
      </c>
      <c r="B24" s="20" t="s">
        <v>50</v>
      </c>
      <c r="C24" s="20" t="s">
        <v>51</v>
      </c>
    </row>
    <row r="25" spans="1:11" x14ac:dyDescent="0.25">
      <c r="A25" s="18">
        <v>1</v>
      </c>
      <c r="B25" s="18" t="s">
        <v>0</v>
      </c>
      <c r="C25" s="15">
        <v>400</v>
      </c>
    </row>
    <row r="26" spans="1:11" x14ac:dyDescent="0.25">
      <c r="A26" s="18">
        <v>2</v>
      </c>
      <c r="B26" s="18" t="s">
        <v>21</v>
      </c>
      <c r="C26" s="15">
        <f>SUM(I7+I8+I9+I10+I11+I12+I13+I14+J15+I16)</f>
        <v>5791.32</v>
      </c>
    </row>
    <row r="27" spans="1:11" x14ac:dyDescent="0.25">
      <c r="A27" s="18">
        <v>3</v>
      </c>
      <c r="B27" s="18" t="s">
        <v>43</v>
      </c>
      <c r="C27" s="15">
        <v>425</v>
      </c>
    </row>
    <row r="28" spans="1:11" x14ac:dyDescent="0.25">
      <c r="A28" s="16" t="s">
        <v>52</v>
      </c>
      <c r="B28" s="16"/>
      <c r="C28" s="17">
        <f>SUM(C25+C26+C27)</f>
        <v>6616.32</v>
      </c>
    </row>
  </sheetData>
  <mergeCells count="5">
    <mergeCell ref="A1:K1"/>
    <mergeCell ref="A5:K5"/>
    <mergeCell ref="A18:K18"/>
    <mergeCell ref="A28:B28"/>
    <mergeCell ref="A23:C2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publicos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Gerardo Bernal,GRI-DCN</dc:creator>
  <cp:lastModifiedBy>Gerardo Bernal,GRI-DCN</cp:lastModifiedBy>
  <dcterms:created xsi:type="dcterms:W3CDTF">2022-01-31T16:22:11Z</dcterms:created>
  <dcterms:modified xsi:type="dcterms:W3CDTF">2022-01-31T16:38:43Z</dcterms:modified>
</cp:coreProperties>
</file>