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9510" activeTab="2"/>
  </bookViews>
  <sheets>
    <sheet name="ENERO" sheetId="1" r:id="rId1"/>
    <sheet name="FEBRERO" sheetId="2" r:id="rId2"/>
    <sheet name="MARZO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" i="3" l="1"/>
  <c r="G22" i="3"/>
  <c r="L36" i="2" l="1"/>
  <c r="G36" i="2"/>
</calcChain>
</file>

<file path=xl/sharedStrings.xml><?xml version="1.0" encoding="utf-8"?>
<sst xmlns="http://schemas.openxmlformats.org/spreadsheetml/2006/main" count="615" uniqueCount="251">
  <si>
    <t>INSTITUTO DE PREVISION SOCIAL DE LA FUERZA ARMADA -IPSFA</t>
  </si>
  <si>
    <t>LISTADO DE COMPRAS PERIODO 01/01/2023-31/01/2023</t>
  </si>
  <si>
    <t>CODIGO</t>
  </si>
  <si>
    <t>FECHA</t>
  </si>
  <si>
    <t>NOMBRE</t>
  </si>
  <si>
    <t>TIPO SOLICITUD</t>
  </si>
  <si>
    <t>FORMA DE CONTRATACIÓN</t>
  </si>
  <si>
    <t>GESTOR</t>
  </si>
  <si>
    <t>MONTO $</t>
  </si>
  <si>
    <t>No. OC</t>
  </si>
  <si>
    <t>FECHA OC</t>
  </si>
  <si>
    <t>PROVEEDOR</t>
  </si>
  <si>
    <t>TIPO CONTRIBUYENTE</t>
  </si>
  <si>
    <t>ESTADO</t>
  </si>
  <si>
    <t>PLAZO DE EJECUCIÓN</t>
  </si>
  <si>
    <t>LG1-1-2023</t>
  </si>
  <si>
    <t>18/01/2023</t>
  </si>
  <si>
    <t>SUSCRIPCIÓN ANUAL DE PERIODICOS</t>
  </si>
  <si>
    <t>ADQUISICIÓN DE OBRAS, BIENES Y SERVICIO</t>
  </si>
  <si>
    <t>LIBRE GESTIÓN DE UNA COTIZACÓN</t>
  </si>
  <si>
    <t>LISSETTE ESPERANZA RIVERA FLORES</t>
  </si>
  <si>
    <t>3-2023</t>
  </si>
  <si>
    <t>24/01/2023</t>
  </si>
  <si>
    <t>EL DIARIO NACIONAL, S.A. (DIARIO EL SALVADOR)</t>
  </si>
  <si>
    <t>Mediano contribuyente</t>
  </si>
  <si>
    <t>ENTREGADA</t>
  </si>
  <si>
    <t>INMEDIATO</t>
  </si>
  <si>
    <t>4-2023</t>
  </si>
  <si>
    <t>EDITORA EL MUNDO, S.A.</t>
  </si>
  <si>
    <t>LG1-13-2023</t>
  </si>
  <si>
    <t>26/01/2023</t>
  </si>
  <si>
    <t>ADQUISICIÓN DE PAPELERIA PARA FUNCIONAMIENTO DE LA UNIDAD DE NEGOCIO INMOIPSFA</t>
  </si>
  <si>
    <t>8-2023</t>
  </si>
  <si>
    <t>31/01/2023</t>
  </si>
  <si>
    <t>MOISÉS RIVAS ZAMORA</t>
  </si>
  <si>
    <t>Otro (pequeño/micro)</t>
  </si>
  <si>
    <t>5 DIAS</t>
  </si>
  <si>
    <t>LG1-2-2023</t>
  </si>
  <si>
    <t>SERVICIO DE MONITOREO DE ALARMA CONTRA INCENDIO EN TORRE EL SALVADOR, IPSFA AÑO 2023</t>
  </si>
  <si>
    <t>1-2023</t>
  </si>
  <si>
    <t>TAS EL SALVADOR, S. A. DE C. V.</t>
  </si>
  <si>
    <t>MENSUAL</t>
  </si>
  <si>
    <t>LG1-5-2023</t>
  </si>
  <si>
    <t>SERVICIO DEL SISTEMA DE DESODORIZACIÓN Y AROMATIZACIÓN DE AMBIENTES DE BAÑOS EN LA TORRE IPSFA Y FUDEFA, PARA EL AÑO 2023</t>
  </si>
  <si>
    <t>2-2023</t>
  </si>
  <si>
    <t>CLEAN AIR, S.A. DE C.V.</t>
  </si>
  <si>
    <t>1 DIA</t>
  </si>
  <si>
    <t>LG1-7-2023</t>
  </si>
  <si>
    <t>25/01/2023</t>
  </si>
  <si>
    <t>CONTRATACIÓN DE SERVICIOS DE REGENTE PARA BOTIQUÍN DEL PERSONAL DE EMPLEADOS DEL IPSFA, AÑO 2023</t>
  </si>
  <si>
    <t>5-2023</t>
  </si>
  <si>
    <t>ALBA MIRIAM GARAY DE SILVA</t>
  </si>
  <si>
    <t>LG3-2-2023</t>
  </si>
  <si>
    <t>SERVICIO DE MANTENIMIENTO PREVENTIVO Y CORRECTIVO DE DOS ELEVADORES DE LA TORRE EL SALVADOR IPSFA, AÑO 2023</t>
  </si>
  <si>
    <t>LIBRE GESTIÓN DE TRES COTIZACIÓNES</t>
  </si>
  <si>
    <t>6-2023</t>
  </si>
  <si>
    <t>27/01/2023</t>
  </si>
  <si>
    <t>TK ELEVADORES CENTROAMERICA, SOCIEDAD ANONIMA</t>
  </si>
  <si>
    <t>Gran contribuyente</t>
  </si>
  <si>
    <t>INSTITUTO DE PREVISION SOCIAL DE LA FUERZA ARMADA - IPSFA</t>
  </si>
  <si>
    <t>LISTADO DE COMPRAS PERIODO 01/02/2023-28/02/2023</t>
  </si>
  <si>
    <t>LG1-10-2023</t>
  </si>
  <si>
    <t>SANITIZACIÓN DE SISTEMA DE AGUA POTABLE  DE TORRE IPSFA</t>
  </si>
  <si>
    <t>MIRNA ELIZABETH MONICO DE LOPEZ</t>
  </si>
  <si>
    <t>28-2023</t>
  </si>
  <si>
    <t>17/02/2023</t>
  </si>
  <si>
    <t>MULTIFILTROS, S.A. DE C.V.</t>
  </si>
  <si>
    <t>TRIMESTRAL</t>
  </si>
  <si>
    <t>LG1-12-2023</t>
  </si>
  <si>
    <t>COMPRA DE MEDIDORES DE AGUA POTABLE DE 1/2</t>
  </si>
  <si>
    <t>RICARDO ERNESTO AYALA GAMEZ</t>
  </si>
  <si>
    <t>11-2023</t>
  </si>
  <si>
    <t>FERRETERIA EPA, S.A. DE C.V.</t>
  </si>
  <si>
    <t>7 DIAS HABILES</t>
  </si>
  <si>
    <t>LG1-14-2023</t>
  </si>
  <si>
    <t>COMPRA DE ALICATE PARA CARPINTERO, BROCHA DE CERDAS. PIOCHA CON MANGO, CUCHARA 12 ONZ Y CORTINA PLASTICA.</t>
  </si>
  <si>
    <t>26-2023</t>
  </si>
  <si>
    <t>16/02/2023</t>
  </si>
  <si>
    <t>ALMACENES VIDRÍ, S.A. DE C.V.</t>
  </si>
  <si>
    <t>3 DIAS</t>
  </si>
  <si>
    <t>LG1-16-2023</t>
  </si>
  <si>
    <t>SERVICIO DE ANALISIS BACTERIOLÓGICO DEL AGUA POTABLE DE LA TORRE</t>
  </si>
  <si>
    <t>33-2023</t>
  </si>
  <si>
    <t>23/02/2023</t>
  </si>
  <si>
    <t>ESEBESA, S.A. DE C.V.</t>
  </si>
  <si>
    <t>LG1-18-2023</t>
  </si>
  <si>
    <t>MATERIALES PARA EL MANTENIMIENTO DE LA TORRE CORRESPONDIENTE AL PRIMER TRIMESTRE</t>
  </si>
  <si>
    <t>18-2023</t>
  </si>
  <si>
    <t>10/02/2023</t>
  </si>
  <si>
    <t>LG1-19-2023</t>
  </si>
  <si>
    <t>07/02/2023</t>
  </si>
  <si>
    <t>MANTENIMIENTO PREVENTIVO DEL SISTEMA DE ALARMA CONTRA INCENDIOS (TRIMESTRAL)</t>
  </si>
  <si>
    <t>12-2023</t>
  </si>
  <si>
    <t>LG1-20-2023</t>
  </si>
  <si>
    <t>08/02/2023</t>
  </si>
  <si>
    <t>SERVICIO DE MANTENIMIENTO PREVENTIVO DE UPS DE ELEVADORES EN TORRE IPSFA</t>
  </si>
  <si>
    <t>14-2023</t>
  </si>
  <si>
    <t>ELECTRO ES, S.A. DE C.V.</t>
  </si>
  <si>
    <t>LG1-21-2023</t>
  </si>
  <si>
    <t>09/02/2023</t>
  </si>
  <si>
    <t>SERVICIO DE INTERNET PARA RANCHO KILO 14 Y RANCHO COSTA DEL SOL, AÑO 2023</t>
  </si>
  <si>
    <t>15-2023</t>
  </si>
  <si>
    <t>CTE-TELECOM PERSONAL, S.A.DE C.V.</t>
  </si>
  <si>
    <t>LG1-23-2023</t>
  </si>
  <si>
    <t>SERVICIO DE TELEVISIÓN POR CABLE PARA LA TORRE IPSFA, AÑO 2023</t>
  </si>
  <si>
    <t>17-2023</t>
  </si>
  <si>
    <t>LG1-24-2023</t>
  </si>
  <si>
    <t>13/02/2023</t>
  </si>
  <si>
    <t>SERVICIO DE CABLE SATELITAL E INTERNET PARA LOS BUNGALOS DEL HOTEL PACIF PARADISE EL CUCO</t>
  </si>
  <si>
    <t>19-2023</t>
  </si>
  <si>
    <t>LG1-25-2023</t>
  </si>
  <si>
    <t>MANTENIMIENTO PREVENTIVO DE PLANTA TELEFÓNICA DEL IPSFA, AÑO 2023</t>
  </si>
  <si>
    <t>21-2023</t>
  </si>
  <si>
    <t>SISTEMS ENTERPRISE EL SALVADOR, S.A.</t>
  </si>
  <si>
    <t>LG1-27-2023</t>
  </si>
  <si>
    <t>ADQUISICIÓN DEL MANTENIMIENTO BIMENSUAL A LOS UPS INSTITUCIONAL</t>
  </si>
  <si>
    <t>24-2023</t>
  </si>
  <si>
    <t>JAHVE RAFA, S.A. DE C.V.</t>
  </si>
  <si>
    <t>LG1-3-2023</t>
  </si>
  <si>
    <t>COMPRA DE MATERIALES PARA EL MANTENIMIENTO DE AIRE ACONDICIONADO DE TORRE IPSFA PRIMER TRIMESTRE DEL AÑO 2023</t>
  </si>
  <si>
    <t>10-2023</t>
  </si>
  <si>
    <t>01/02/2023</t>
  </si>
  <si>
    <t>DISTRIBUIDORA GRANADA, S.A. DE C.V.</t>
  </si>
  <si>
    <t>9-2023</t>
  </si>
  <si>
    <t>TRES DIAS</t>
  </si>
  <si>
    <t>LG1-30-2023</t>
  </si>
  <si>
    <t>27/02/2023</t>
  </si>
  <si>
    <t>SERVICIO DE MANTENIMIENTO PREVENTIVO Y CORRECTIVO DE UN ELEVADOR EN FUDEFA, AÑO 2023</t>
  </si>
  <si>
    <t>35-2023</t>
  </si>
  <si>
    <t>LG1-6-2023</t>
  </si>
  <si>
    <t>SERVICIO DE RECOLECCION DE DESECHOS SOLIDOS BIOINFECCIOSOS PARA LA FUDEFA, AÑO 2023</t>
  </si>
  <si>
    <t>34-2023</t>
  </si>
  <si>
    <t>24/02/2023</t>
  </si>
  <si>
    <t>GRUPO GO, S.A DE C.V.</t>
  </si>
  <si>
    <t>LG1-8-2023</t>
  </si>
  <si>
    <t>ADQUISICIÓN DE PRODUCTOS PARA ORNATO Y LIMPIEZA DE LA TORRE IPSFA CORRESPONDIENTE AL PRIMER TRIMESTRE</t>
  </si>
  <si>
    <t>13-2023</t>
  </si>
  <si>
    <t>M3 ASOCIADOS, S.A. DE C.V.</t>
  </si>
  <si>
    <t>LG1-9-2023</t>
  </si>
  <si>
    <t>COMPRA DE CUATRO ESCRITORIOS, SOLICITADOS POR INMOIPSFA</t>
  </si>
  <si>
    <t>ADQUISICIÓN DE ACTIVO FIJO</t>
  </si>
  <si>
    <t>30-2023</t>
  </si>
  <si>
    <t>20/02/2023</t>
  </si>
  <si>
    <t>DISTRIBUIDORA TAMIRA, S.A. DE C.V.</t>
  </si>
  <si>
    <t>5 DIAS HABILES</t>
  </si>
  <si>
    <t>LG3-10-2023</t>
  </si>
  <si>
    <t>LICENCIAMIENTO DE PRODUCTOS ORACLE PARA EL IPSFA, AÑO 2023</t>
  </si>
  <si>
    <t>29-2023</t>
  </si>
  <si>
    <t>DATUM, S.A. DE C.V.</t>
  </si>
  <si>
    <t>30</t>
  </si>
  <si>
    <t>LG3-11-2023</t>
  </si>
  <si>
    <t>SUMINISTRO DE ATAÚDES DE MADERA PARA LA FUDEFA, PARA EL AÑO 2023</t>
  </si>
  <si>
    <t>31-2023</t>
  </si>
  <si>
    <t>WILLIAM ANTONIO ORTEZ RIVAS</t>
  </si>
  <si>
    <t>32-2023</t>
  </si>
  <si>
    <t>FRANCISCO ANTONIO PERAZA ALVARENGA</t>
  </si>
  <si>
    <t>LG3-13-2023</t>
  </si>
  <si>
    <t>CONTRATACIÓN DE SERVICIOS PROFESIONALES DE MAESTROS PARA EL PROGRAMA ADULTO MAYOR, AÑO 2023</t>
  </si>
  <si>
    <t>37-2023</t>
  </si>
  <si>
    <t>JONATHAN STANLEY GUARDADO CALDERON</t>
  </si>
  <si>
    <t>N</t>
  </si>
  <si>
    <t>38-2023</t>
  </si>
  <si>
    <t>SUSANA BEATRIZ CONSTANZA LOPEZ</t>
  </si>
  <si>
    <t>39-2023</t>
  </si>
  <si>
    <t>MARVIN ALEXANDER PINEDA VENTURA</t>
  </si>
  <si>
    <t>40-2023</t>
  </si>
  <si>
    <t>MONICA ELIZABETH MÓNICO CABRERA</t>
  </si>
  <si>
    <t>LG3-4-2023</t>
  </si>
  <si>
    <t>COMPRA DE CUPONES DE COMBUSTIBLE PARA LA FLOTA VEHICULAR, MOTOCICLETAS Y MAQUINARIA Y EQUIPO DEL IPSFA Y DE FUDEFA AKUAIPSFA E INMOIPSFA.</t>
  </si>
  <si>
    <t>36-2023</t>
  </si>
  <si>
    <t>JOSÉ ADRIÁN DOÑAN VALLE</t>
  </si>
  <si>
    <t>LG3-6-2023</t>
  </si>
  <si>
    <t>SERVICIO DE ENLACE DEDIDCADO PARA EL IPSFA</t>
  </si>
  <si>
    <t>20-2023</t>
  </si>
  <si>
    <t>EL SALVADOR NETWORK, S.A.</t>
  </si>
  <si>
    <t>LG3-7-2023</t>
  </si>
  <si>
    <t>02/02/2023</t>
  </si>
  <si>
    <t>SERVICIO DE ARRENDAMIENTO DE FOTOCOPIADORAS MULTIFUNCIONALES PARA EL IPSFA, AÑO 2023</t>
  </si>
  <si>
    <t>22-2023</t>
  </si>
  <si>
    <t>14/02/2023</t>
  </si>
  <si>
    <t>RICOH EL SALVADOR, S.A. DE C.V.</t>
  </si>
  <si>
    <t>LG3-8-2023</t>
  </si>
  <si>
    <t>15/02/2023</t>
  </si>
  <si>
    <t>SERVICIO DE TELEFONIA FIJA Y MOVIL, ASIGNADANA A LA TORRE IPSFA</t>
  </si>
  <si>
    <t>23-2023</t>
  </si>
  <si>
    <t>LG3-9-2023</t>
  </si>
  <si>
    <t>SERVICIO DE SOPORTE TÉCNICO DE PRODUCTOS ORACLE PARA EL IPSFA, AÑO 2023</t>
  </si>
  <si>
    <t>27-2023</t>
  </si>
  <si>
    <t>SSA SISTEMAS EL SALVADOR, S.A. DE C.V.</t>
  </si>
  <si>
    <t>LISTADO DE COMPRAS PERIODO 01/03/2023-31/03/2023</t>
  </si>
  <si>
    <t>LG1-15-2023</t>
  </si>
  <si>
    <t>COMPRA DE MATERIALES ELECTRICOS PARA EL MANTENIMIENTO DE LA TORRE PRIMER TRIMESTRE.</t>
  </si>
  <si>
    <t>42-2023</t>
  </si>
  <si>
    <t>09/03/2023</t>
  </si>
  <si>
    <t>43-2023</t>
  </si>
  <si>
    <t>LG1-29-2023</t>
  </si>
  <si>
    <t>SUMINISTRO DE PRODUCTOS DE LIMPIEZA PARA EL IPSFA, AÑO 2023</t>
  </si>
  <si>
    <t>52-2023</t>
  </si>
  <si>
    <t>20/03/2023</t>
  </si>
  <si>
    <t>ABASTECEDORA QUÍMICA INSDUSTRIAL, S.A. DE C.V.</t>
  </si>
  <si>
    <t>53-2023</t>
  </si>
  <si>
    <t>PRODUCTOS DIVERSOS DE EL SALVADOR, S.A. DE C.V.</t>
  </si>
  <si>
    <t>54-2023</t>
  </si>
  <si>
    <t>JESÚS ALBERTO GARCÍA  LÉMUS</t>
  </si>
  <si>
    <t>LG1-32-2023</t>
  </si>
  <si>
    <t>02/03/2023</t>
  </si>
  <si>
    <t>SUMINISTRO DE FORMALINA PARA USO DEL LABORATORIO DE FUDEFA</t>
  </si>
  <si>
    <t>41-2023</t>
  </si>
  <si>
    <t>07/03/2023</t>
  </si>
  <si>
    <t>DISTRIBUIDORA UNIDA INDUSTRIAL, S.A. DE C.V.</t>
  </si>
  <si>
    <t>LG1-33-2023</t>
  </si>
  <si>
    <t>03/03/2023</t>
  </si>
  <si>
    <t>SUMINISTRO DE FOLDERS DE SUSPENSIÓN PARA USO DEL DEPARTAMENTO DE GESTIÓN DOCUMENTAL</t>
  </si>
  <si>
    <t>46-2023</t>
  </si>
  <si>
    <t>10/03/2023</t>
  </si>
  <si>
    <t>EDWIN ROLANDO HERNANDEZ ALVARADO</t>
  </si>
  <si>
    <t>LG1-34-2023</t>
  </si>
  <si>
    <t>SUMINISTRO DE PRODUCTOS ALIMENTICIOS PARA EL IPSFA Y LA FUDEFA, AÑO 2023</t>
  </si>
  <si>
    <t>55-2023</t>
  </si>
  <si>
    <t>21/03/2023</t>
  </si>
  <si>
    <t>LG1-36-2023</t>
  </si>
  <si>
    <t>SUMINISTRO DE CAFE TOSTADO Y MOLIDO PARA EL CONSUMO DE LAS OFICNAS IPSFA Y LA FUDEFA.</t>
  </si>
  <si>
    <t>56-2023</t>
  </si>
  <si>
    <t>22/03/2023</t>
  </si>
  <si>
    <t>INVERSIONES GEKO, S.A. DE C.V.</t>
  </si>
  <si>
    <t>5 DIAS HÁBILES</t>
  </si>
  <si>
    <t>LG1-37-2023</t>
  </si>
  <si>
    <t>08/03/2023</t>
  </si>
  <si>
    <t>COMPRA DE CUATRO BARRILES DE HIPOCLORITO DE CALCIO AL 70 %</t>
  </si>
  <si>
    <t>51-2023</t>
  </si>
  <si>
    <t>15/03/2023</t>
  </si>
  <si>
    <t>AQUA CLEAN, S.A. DE C.V.</t>
  </si>
  <si>
    <t>LG1-38-2023</t>
  </si>
  <si>
    <t>POLIZA DE SEGURO DE FIDELIDAD PARA EMPLEADOS DEL IPSFA, AÑO 2023</t>
  </si>
  <si>
    <t>49-2023</t>
  </si>
  <si>
    <t>SEGUROS E INVERSIONES, S.A. - SISA</t>
  </si>
  <si>
    <t>LG3-1-2023</t>
  </si>
  <si>
    <t>COMPRA DE PRODUCTOS QUIMICOS PARA EL TRATAMIENTOS DE LAS AGUAS DE LOS CENTROS RECREATIVOS.</t>
  </si>
  <si>
    <t>47-2023</t>
  </si>
  <si>
    <t>R QUIMICA, S.A. DE C.V.</t>
  </si>
  <si>
    <t>48-2023</t>
  </si>
  <si>
    <t>JOSÉ EDGARDO HERNÁNDEZ PINEDA</t>
  </si>
  <si>
    <t>LG3-12-2023</t>
  </si>
  <si>
    <t>SUMINISTRO DE PAPEL HIGIÉNICO Y PRODUCTOS SIMILARES, AÑO 2023</t>
  </si>
  <si>
    <t>44-2023</t>
  </si>
  <si>
    <t>45-2023</t>
  </si>
  <si>
    <t>3 DIAS HABILES</t>
  </si>
  <si>
    <t>LG3-14-2023</t>
  </si>
  <si>
    <t>13/03/2023</t>
  </si>
  <si>
    <t>PRIMA PARA POLIZA DE SEGUROS DE VEHICULOS DE LA TORRE IPSFA Y FUDEFA</t>
  </si>
  <si>
    <t>50-2023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</si>
</sst>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NumberFormat="1" applyFont="1" applyAlignment="1">
      <alignment horizontal="center" vertical="top"/>
    </xf>
    <xf numFmtId="0" fontId="2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49" fontId="2" fillId="0" borderId="0" xfId="0" applyNumberFormat="1" applyFont="1" applyAlignment="1">
      <alignment horizontal="left" vertical="top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 wrapText="1"/>
    </xf>
    <xf numFmtId="164" fontId="1" fillId="0" borderId="0" xfId="0" applyNumberFormat="1" applyFont="1" applyAlignment="1">
      <alignment horizontal="left" vertical="top"/>
    </xf>
    <xf numFmtId="49" fontId="3" fillId="0" borderId="1" xfId="1" applyNumberFormat="1" applyBorder="1" applyAlignment="1">
      <alignment horizontal="center" vertical="top"/>
    </xf>
    <xf numFmtId="49" fontId="2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top" wrapText="1"/>
    </xf>
    <xf numFmtId="49" fontId="2" fillId="0" borderId="1" xfId="0" applyNumberFormat="1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right" vertical="top"/>
    </xf>
    <xf numFmtId="49" fontId="2" fillId="0" borderId="1" xfId="0" applyNumberFormat="1" applyFont="1" applyBorder="1" applyAlignment="1">
      <alignment horizontal="left" vertical="top"/>
    </xf>
    <xf numFmtId="14" fontId="2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vertical="top" wrapText="1"/>
    </xf>
    <xf numFmtId="164" fontId="2" fillId="0" borderId="2" xfId="0" applyNumberFormat="1" applyFont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right" vertical="top"/>
    </xf>
    <xf numFmtId="164" fontId="0" fillId="0" borderId="0" xfId="0" applyNumberFormat="1"/>
    <xf numFmtId="0" fontId="0" fillId="2" borderId="0" xfId="0" applyFill="1"/>
    <xf numFmtId="49" fontId="3" fillId="0" borderId="1" xfId="1" applyNumberForma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right" vertical="top" wrapText="1"/>
    </xf>
    <xf numFmtId="164" fontId="2" fillId="0" borderId="1" xfId="0" applyNumberFormat="1" applyFont="1" applyBorder="1" applyAlignment="1">
      <alignment horizontal="right" vertical="top" wrapText="1"/>
    </xf>
    <xf numFmtId="0" fontId="1" fillId="0" borderId="0" xfId="0" applyNumberFormat="1" applyFont="1" applyAlignment="1">
      <alignment horizontal="center" vertical="top" wrapText="1"/>
    </xf>
    <xf numFmtId="49" fontId="2" fillId="0" borderId="0" xfId="0" applyNumberFormat="1" applyFont="1" applyAlignment="1">
      <alignment horizontal="left" vertical="top" wrapText="1"/>
    </xf>
    <xf numFmtId="0" fontId="0" fillId="0" borderId="0" xfId="0" applyAlignment="1">
      <alignment wrapText="1"/>
    </xf>
    <xf numFmtId="0" fontId="1" fillId="0" borderId="0" xfId="0" applyNumberFormat="1" applyFont="1" applyAlignment="1">
      <alignment horizontal="center" vertical="top"/>
    </xf>
    <xf numFmtId="0" fontId="1" fillId="0" borderId="0" xfId="0" applyNumberFormat="1" applyFont="1" applyAlignment="1">
      <alignment horizontal="left" vertical="top"/>
    </xf>
    <xf numFmtId="49" fontId="2" fillId="0" borderId="1" xfId="0" applyNumberFormat="1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left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unacv2.mh.gob.sv/Uacis/consultaDocumentos?tabla=1&amp;prefijo=C-0901-20220260-06142308071066-1&amp;docu=2-2023.pdf" TargetMode="External"/><Relationship Id="rId7" Type="http://schemas.openxmlformats.org/officeDocument/2006/relationships/hyperlink" Target="https://unacv2.mh.gob.sv/Uacis/consultaDocumentos?tabla=1&amp;prefijo=C-0901-20230006-12051906550010-1&amp;docu=5-2023.pdf" TargetMode="External"/><Relationship Id="rId2" Type="http://schemas.openxmlformats.org/officeDocument/2006/relationships/hyperlink" Target="https://unacv2.mh.gob.sv/Uacis/consultaDocumentos?tabla=1&amp;prefijo=C-0901-20220235-94831902981010-1&amp;docu=6-2023.pdf" TargetMode="External"/><Relationship Id="rId1" Type="http://schemas.openxmlformats.org/officeDocument/2006/relationships/hyperlink" Target="https://unacv2.mh.gob.sv/Uacis/consultaDocumentos?tabla=1&amp;prefijo=C-0901-20220229-06140110081020-1&amp;docu=1-2023.pdf" TargetMode="External"/><Relationship Id="rId6" Type="http://schemas.openxmlformats.org/officeDocument/2006/relationships/hyperlink" Target="https://unacv2.mh.gob.sv/Uacis/consultaDocumentos?tabla=1&amp;prefijo=C-0901-20230004-025872985%20%20%20%20%20-1&amp;docu=8-2023.pdf" TargetMode="External"/><Relationship Id="rId5" Type="http://schemas.openxmlformats.org/officeDocument/2006/relationships/hyperlink" Target="https://unacv2.mh.gob.sv/Uacis/consultaDocumentos?tabla=1&amp;prefijo=C-0901-20230003-06141511670024-1&amp;docu=4-2023.pdf" TargetMode="External"/><Relationship Id="rId4" Type="http://schemas.openxmlformats.org/officeDocument/2006/relationships/hyperlink" Target="https://unacv2.mh.gob.sv/Uacis/consultaDocumentos?tabla=1&amp;prefijo=C-0901-20230003-05110303201015-1&amp;docu=3-2023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unacv2.mh.gob.sv/Uacis/consultaDocumentos?tabla=1&amp;prefijo=C-0901-20220246-06140911931018-1&amp;docu=29-2023.pdf" TargetMode="External"/><Relationship Id="rId13" Type="http://schemas.openxmlformats.org/officeDocument/2006/relationships/hyperlink" Target="https://unacv2.mh.gob.sv/Uacis/consultaDocumentos?tabla=1&amp;prefijo=C-0901-20230001-06143101630050-1&amp;docu=OC-%2036-2023%20VP.pdf" TargetMode="External"/><Relationship Id="rId18" Type="http://schemas.openxmlformats.org/officeDocument/2006/relationships/hyperlink" Target="https://unacv2.mh.gob.sv/Uacis/consultaDocumentos?tabla=1&amp;prefijo=C-0901-20230016-06141812951410-1&amp;docu=OC-%2039-2023%20VP.pdf" TargetMode="External"/><Relationship Id="rId26" Type="http://schemas.openxmlformats.org/officeDocument/2006/relationships/hyperlink" Target="https://unacv2.mh.gob.sv/Uacis/consultaDocumentos?tabla=1&amp;prefijo=C-0901-20230023-06143011931011-1&amp;docu=OC-%2010-2023%20VP.pdf" TargetMode="External"/><Relationship Id="rId3" Type="http://schemas.openxmlformats.org/officeDocument/2006/relationships/hyperlink" Target="https://unacv2.mh.gob.sv/Uacis/consultaDocumentos?tabla=1&amp;prefijo=C-0901-20220230-06142610981012-1&amp;docu=17-2023.pdf" TargetMode="External"/><Relationship Id="rId21" Type="http://schemas.openxmlformats.org/officeDocument/2006/relationships/hyperlink" Target="https://unacv2.mh.gob.sv/Uacis/consultaDocumentos?tabla=1&amp;prefijo=C-0901-20230018-06140307101015-1&amp;docu=OC-%2028-2023%20VP.pdf" TargetMode="External"/><Relationship Id="rId7" Type="http://schemas.openxmlformats.org/officeDocument/2006/relationships/hyperlink" Target="https://unacv2.mh.gob.sv/Uacis/consultaDocumentos?tabla=1&amp;prefijo=C-0901-20220246-06140901041111-1&amp;docu=27-2023.pdf" TargetMode="External"/><Relationship Id="rId12" Type="http://schemas.openxmlformats.org/officeDocument/2006/relationships/hyperlink" Target="https://unacv2.mh.gob.sv/Uacis/consultaDocumentos?tabla=1&amp;prefijo=C-0901-20220265-06140404111041-1&amp;docu=OC-%2014-2023%20VP.pdf" TargetMode="External"/><Relationship Id="rId17" Type="http://schemas.openxmlformats.org/officeDocument/2006/relationships/hyperlink" Target="https://unacv2.mh.gob.sv/Uacis/consultaDocumentos?tabla=1&amp;prefijo=C-0901-20230016-05121805931019-1&amp;docu=OC-%2038-2023%20VP.pdf" TargetMode="External"/><Relationship Id="rId25" Type="http://schemas.openxmlformats.org/officeDocument/2006/relationships/hyperlink" Target="https://unacv2.mh.gob.sv/Uacis/consultaDocumentos?tabla=1&amp;prefijo=C-0901-20230023-02101911710016-1&amp;docu=OC-%209-2023%20VP.pdf" TargetMode="External"/><Relationship Id="rId2" Type="http://schemas.openxmlformats.org/officeDocument/2006/relationships/hyperlink" Target="https://unacv2.mh.gob.sv/Uacis/consultaDocumentos?tabla=1&amp;prefijo=C-0901-20220227-06142406870019-1&amp;docu=22-2023.pdf" TargetMode="External"/><Relationship Id="rId16" Type="http://schemas.openxmlformats.org/officeDocument/2006/relationships/hyperlink" Target="https://unacv2.mh.gob.sv/Uacis/consultaDocumentos?tabla=1&amp;prefijo=C-0901-20230016-05111801921013-1&amp;docu=OC-%2037-2023%20VP.pdf" TargetMode="External"/><Relationship Id="rId20" Type="http://schemas.openxmlformats.org/officeDocument/2006/relationships/hyperlink" Target="https://unacv2.mh.gob.sv/Uacis/consultaDocumentos?tabla=1&amp;prefijo=C-0901-20230017-06142702911100-1&amp;docu=OC-%2033-2023%20VP.pdf" TargetMode="External"/><Relationship Id="rId29" Type="http://schemas.openxmlformats.org/officeDocument/2006/relationships/hyperlink" Target="https://unacv2.mh.gob.sv/Uacis/consultaDocumentos?tabla=1&amp;prefijo=C-0901-20220245-06142610981012-1&amp;docu=OC-%2023-2023%20VP.pdf" TargetMode="External"/><Relationship Id="rId1" Type="http://schemas.openxmlformats.org/officeDocument/2006/relationships/hyperlink" Target="https://unacv2.mh.gob.sv/Uacis/consultaDocumentos?tabla=1&amp;prefijo=C-0901-20220221-94831902981010-1&amp;docu=35-2023.pdf" TargetMode="External"/><Relationship Id="rId6" Type="http://schemas.openxmlformats.org/officeDocument/2006/relationships/hyperlink" Target="https://unacv2.mh.gob.sv/Uacis/consultaDocumentos?tabla=1&amp;prefijo=C-0901-20220242-06142302161055-1&amp;docu=OC-%2034-2023%20VP.pdf" TargetMode="External"/><Relationship Id="rId11" Type="http://schemas.openxmlformats.org/officeDocument/2006/relationships/hyperlink" Target="https://unacv2.mh.gob.sv/Uacis/consultaDocumentos?tabla=1&amp;prefijo=C-0901-20220264-06142609121050-1&amp;docu=OC-%2024-2023%20VP.pdf" TargetMode="External"/><Relationship Id="rId24" Type="http://schemas.openxmlformats.org/officeDocument/2006/relationships/hyperlink" Target="https://unacv2.mh.gob.sv/Uacis/consultaDocumentos?tabla=1&amp;prefijo=C-0901-20230021-06142911941016-1&amp;docu=OC-%2030-2023%20VP.pdf" TargetMode="External"/><Relationship Id="rId5" Type="http://schemas.openxmlformats.org/officeDocument/2006/relationships/hyperlink" Target="https://unacv2.mh.gob.sv/Uacis/consultaDocumentos?tabla=1&amp;prefijo=C-0901-20220240-06141309961085-1&amp;docu=OC-%2020-2023%20VP.pdf" TargetMode="External"/><Relationship Id="rId15" Type="http://schemas.openxmlformats.org/officeDocument/2006/relationships/hyperlink" Target="https://unacv2.mh.gob.sv/Uacis/consultaDocumentos?tabla=1&amp;prefijo=C-0901-20230007-02101911710016-1&amp;docu=18-2023.pdf" TargetMode="External"/><Relationship Id="rId23" Type="http://schemas.openxmlformats.org/officeDocument/2006/relationships/hyperlink" Target="https://unacv2.mh.gob.sv/Uacis/consultaDocumentos?tabla=1&amp;prefijo=C-0901-20230020-02101911710016-1&amp;docu=OC-%2026-2023%20VP.pdf" TargetMode="External"/><Relationship Id="rId28" Type="http://schemas.openxmlformats.org/officeDocument/2006/relationships/hyperlink" Target="https://unacv2.mh.gob.sv/Uacis/consultaDocumentos?tabla=1&amp;prefijo=C-0901-20220243-04072606701018-1&amp;docu=32-2023.pdf" TargetMode="External"/><Relationship Id="rId10" Type="http://schemas.openxmlformats.org/officeDocument/2006/relationships/hyperlink" Target="https://unacv2.mh.gob.sv/Uacis/consultaDocumentos?tabla=1&amp;prefijo=C-0901-20220263-06142610981012-1&amp;docu=OC-%2019-2023%20VP.pdf" TargetMode="External"/><Relationship Id="rId19" Type="http://schemas.openxmlformats.org/officeDocument/2006/relationships/hyperlink" Target="https://unacv2.mh.gob.sv/Uacis/consultaDocumentos?tabla=1&amp;prefijo=C-0901-20230016-06142408701270-1&amp;docu=OC-%2040-2023%20VP.pdf" TargetMode="External"/><Relationship Id="rId4" Type="http://schemas.openxmlformats.org/officeDocument/2006/relationships/hyperlink" Target="https://unacv2.mh.gob.sv/Uacis/consultaDocumentos?tabla=1&amp;prefijo=C-0901-20220239-06142807061055-1&amp;docu=OC-%2021-2023%20VP.pdf" TargetMode="External"/><Relationship Id="rId9" Type="http://schemas.openxmlformats.org/officeDocument/2006/relationships/hyperlink" Target="https://unacv2.mh.gob.sv/Uacis/consultaDocumentos?tabla=1&amp;prefijo=C-0901-20220261-06142610981012-1&amp;docu=OC-%2015-2023%20VP.pdf" TargetMode="External"/><Relationship Id="rId14" Type="http://schemas.openxmlformats.org/officeDocument/2006/relationships/hyperlink" Target="https://unacv2.mh.gob.sv/Uacis/consultaDocumentos?tabla=1&amp;prefijo=C-0901-20230005-06142908941013-1&amp;docu=13-2023.pdf" TargetMode="External"/><Relationship Id="rId22" Type="http://schemas.openxmlformats.org/officeDocument/2006/relationships/hyperlink" Target="https://unacv2.mh.gob.sv/Uacis/consultaDocumentos?tabla=1&amp;prefijo=C-0901-20230019-06140210081052-1&amp;docu=OC-%2011-2023%20VP.pdf" TargetMode="External"/><Relationship Id="rId27" Type="http://schemas.openxmlformats.org/officeDocument/2006/relationships/hyperlink" Target="http://www.ipsfanet.com/index.php/estructura/gerencia-general/auditoria-internahttps:/unacv2.mh.gob.sv/Uacis/consultaDocumentos?tabla=1&amp;prefijo=C-0901-20220243-04072503831010-1&amp;docu=31-2023.pdf" TargetMode="External"/><Relationship Id="rId30" Type="http://schemas.openxmlformats.org/officeDocument/2006/relationships/hyperlink" Target="https://unacv2.mh.gob.sv/Uacis/consultaDocumentos?tabla=1&amp;prefijo=C-0901-20220228-06140110081020-1&amp;docu=OC-%2012-2023%20VP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unacv2.mh.gob.sv/Uacis/consultaDocumentos?tabla=1&amp;prefijo=C-0901-20230013-003096979%20%20%20%20%20-1&amp;docu=48-2023.pdf" TargetMode="External"/><Relationship Id="rId13" Type="http://schemas.openxmlformats.org/officeDocument/2006/relationships/hyperlink" Target="https://unacv2.mh.gob.sv/Uacis/consultaDocumentos?tabla=1&amp;prefijo=C-0901-20230022-06141712931056-1&amp;docu=OC-%2051-2023%20VP.pdf" TargetMode="External"/><Relationship Id="rId3" Type="http://schemas.openxmlformats.org/officeDocument/2006/relationships/hyperlink" Target="https://unacv2.mh.gob.sv/Uacis/consultaDocumentos?tabla=1&amp;prefijo=C-0901-20230008-06140101141010-1&amp;docu=52-2023.pdf" TargetMode="External"/><Relationship Id="rId7" Type="http://schemas.openxmlformats.org/officeDocument/2006/relationships/hyperlink" Target="https://unacv2.mh.gob.sv/Uacis/consultaDocumentos?tabla=1&amp;prefijo=C-0901-20230012-059337454%20%20%20%20%20-1&amp;docu=46-2023.pdf" TargetMode="External"/><Relationship Id="rId12" Type="http://schemas.openxmlformats.org/officeDocument/2006/relationships/hyperlink" Target="https://unacv2.mh.gob.sv/Uacis/consultaDocumentos?tabla=1&amp;prefijo=C-0901-20230015-06140702051078-1&amp;docu=OC-%2056-2023%20VP.pdf" TargetMode="External"/><Relationship Id="rId2" Type="http://schemas.openxmlformats.org/officeDocument/2006/relationships/hyperlink" Target="https://unacv2.mh.gob.sv/Uacis/consultaDocumentos?tabla=1&amp;prefijo=C-0901-20230008-049502374%20%20%20%20%20-1&amp;docu=54-2023.pdf" TargetMode="External"/><Relationship Id="rId16" Type="http://schemas.openxmlformats.org/officeDocument/2006/relationships/hyperlink" Target="https://unacv2.mh.gob.sv/Uacis/consultaDocumentos?tabla=1&amp;prefijo=C-0901-20220223-06141202620014-2&amp;docu=OC-%2050-2023%20VP.pdf" TargetMode="External"/><Relationship Id="rId1" Type="http://schemas.openxmlformats.org/officeDocument/2006/relationships/hyperlink" Target="https://unacv2.mh.gob.sv/Uacis/consultaDocumentos?tabla=1&amp;prefijo=C-0901-20220223-06141202620014-1&amp;docu=OC-%2049-2023%20VP.pdf" TargetMode="External"/><Relationship Id="rId6" Type="http://schemas.openxmlformats.org/officeDocument/2006/relationships/hyperlink" Target="https://unacv2.mh.gob.sv/Uacis/consultaDocumentos?tabla=1&amp;prefijo=C-0901-20230011-06141406790025-1&amp;docu=41-2023.pdf" TargetMode="External"/><Relationship Id="rId11" Type="http://schemas.openxmlformats.org/officeDocument/2006/relationships/hyperlink" Target="https://unacv2.mh.gob.sv/Uacis/consultaDocumentos?tabla=1&amp;prefijo=C-0901-20230014-06142308071066-1&amp;docu=OC-%2044-2023%20VP.pdf" TargetMode="External"/><Relationship Id="rId5" Type="http://schemas.openxmlformats.org/officeDocument/2006/relationships/hyperlink" Target="https://unacv2.mh.gob.sv/Uacis/consultaDocumentos?tabla=1&amp;prefijo=C-0901-20230009-06140103161094-1&amp;docu=55-2023.pdf" TargetMode="External"/><Relationship Id="rId15" Type="http://schemas.openxmlformats.org/officeDocument/2006/relationships/hyperlink" Target="https://unacv2.mh.gob.sv/Uacis/consultaDocumentos?tabla=1&amp;prefijo=C-0901-20230024-06140210081052-1&amp;docu=OC%20-%2043-2023%20VP.pdf" TargetMode="External"/><Relationship Id="rId10" Type="http://schemas.openxmlformats.org/officeDocument/2006/relationships/hyperlink" Target="https://unacv2.mh.gob.sv/Uacis/consultaDocumentos?tabla=1&amp;prefijo=C-0901-20230014-003096979%20%20%20%20%20-1&amp;docu=OC-%2045-2023%20VP.pdf" TargetMode="External"/><Relationship Id="rId4" Type="http://schemas.openxmlformats.org/officeDocument/2006/relationships/hyperlink" Target="https://unacv2.mh.gob.sv/Uacis/consultaDocumentos?tabla=1&amp;prefijo=C-0901-20230008-06140103161094-1&amp;docu=53-2023.pdf" TargetMode="External"/><Relationship Id="rId9" Type="http://schemas.openxmlformats.org/officeDocument/2006/relationships/hyperlink" Target="https://unacv2.mh.gob.sv/Uacis/consultaDocumentos?tabla=1&amp;prefijo=C-0901-20230013-06141104830014-1&amp;docu=47-2023.pdf" TargetMode="External"/><Relationship Id="rId14" Type="http://schemas.openxmlformats.org/officeDocument/2006/relationships/hyperlink" Target="https://unacv2.mh.gob.sv/Uacis/consultaDocumentos?tabla=1&amp;prefijo=C-0901-20230024-02101911710016-1&amp;docu=OC%20-%2042-2023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workbookViewId="0">
      <selection activeCell="P8" sqref="P8"/>
    </sheetView>
  </sheetViews>
  <sheetFormatPr baseColWidth="10" defaultRowHeight="15" x14ac:dyDescent="0.25"/>
  <cols>
    <col min="3" max="3" width="25.85546875" customWidth="1"/>
    <col min="10" max="10" width="27.85546875" customWidth="1"/>
  </cols>
  <sheetData>
    <row r="1" spans="1:23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x14ac:dyDescent="0.25">
      <c r="A2" s="1"/>
      <c r="B2" s="1"/>
      <c r="C2" s="1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25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3" x14ac:dyDescent="0.25">
      <c r="A4" s="2"/>
      <c r="B4" s="3"/>
      <c r="C4" s="4"/>
      <c r="D4" s="4"/>
      <c r="E4" s="4"/>
      <c r="F4" s="4"/>
      <c r="K4" s="4"/>
    </row>
    <row r="5" spans="1:23" ht="36" x14ac:dyDescent="0.25">
      <c r="A5" s="5" t="s">
        <v>2</v>
      </c>
      <c r="B5" s="5" t="s">
        <v>3</v>
      </c>
      <c r="C5" s="6" t="s">
        <v>4</v>
      </c>
      <c r="D5" s="7" t="s">
        <v>5</v>
      </c>
      <c r="E5" s="6" t="s">
        <v>6</v>
      </c>
      <c r="F5" s="6" t="s">
        <v>7</v>
      </c>
      <c r="G5" s="8" t="s">
        <v>8</v>
      </c>
      <c r="H5" s="5" t="s">
        <v>9</v>
      </c>
      <c r="I5" s="9" t="s">
        <v>10</v>
      </c>
      <c r="J5" s="7" t="s">
        <v>11</v>
      </c>
      <c r="K5" s="6" t="s">
        <v>12</v>
      </c>
      <c r="L5" s="8" t="s">
        <v>8</v>
      </c>
      <c r="M5" s="5" t="s">
        <v>13</v>
      </c>
      <c r="N5" s="6" t="s">
        <v>14</v>
      </c>
      <c r="O5" s="10"/>
      <c r="P5" s="11"/>
      <c r="Q5" s="12"/>
      <c r="R5" s="13"/>
      <c r="S5" s="14"/>
      <c r="T5" s="12"/>
      <c r="U5" s="12"/>
      <c r="V5" s="11"/>
      <c r="W5" s="14"/>
    </row>
    <row r="6" spans="1:23" ht="36" x14ac:dyDescent="0.25">
      <c r="A6" s="38" t="s">
        <v>15</v>
      </c>
      <c r="B6" s="38" t="s">
        <v>16</v>
      </c>
      <c r="C6" s="38" t="s">
        <v>17</v>
      </c>
      <c r="D6" s="38" t="s">
        <v>18</v>
      </c>
      <c r="E6" s="38" t="s">
        <v>19</v>
      </c>
      <c r="F6" s="38" t="s">
        <v>20</v>
      </c>
      <c r="G6" s="39">
        <v>215.6</v>
      </c>
      <c r="H6" s="15" t="s">
        <v>21</v>
      </c>
      <c r="I6" s="16" t="s">
        <v>22</v>
      </c>
      <c r="J6" s="17" t="s">
        <v>23</v>
      </c>
      <c r="K6" s="18" t="s">
        <v>24</v>
      </c>
      <c r="L6" s="19">
        <v>135.6</v>
      </c>
      <c r="M6" s="20" t="s">
        <v>25</v>
      </c>
      <c r="N6" s="18" t="s">
        <v>26</v>
      </c>
    </row>
    <row r="7" spans="1:23" ht="36" x14ac:dyDescent="0.25">
      <c r="A7" s="38"/>
      <c r="B7" s="38"/>
      <c r="C7" s="38"/>
      <c r="D7" s="38"/>
      <c r="E7" s="38"/>
      <c r="F7" s="38"/>
      <c r="G7" s="39"/>
      <c r="H7" s="15" t="s">
        <v>27</v>
      </c>
      <c r="I7" s="21">
        <v>44950</v>
      </c>
      <c r="J7" s="17" t="s">
        <v>28</v>
      </c>
      <c r="K7" s="18" t="s">
        <v>24</v>
      </c>
      <c r="L7" s="19">
        <v>80</v>
      </c>
      <c r="M7" s="20" t="s">
        <v>25</v>
      </c>
      <c r="N7" s="18" t="s">
        <v>26</v>
      </c>
    </row>
    <row r="8" spans="1:23" ht="48" x14ac:dyDescent="0.25">
      <c r="A8" s="20" t="s">
        <v>29</v>
      </c>
      <c r="B8" s="20" t="s">
        <v>30</v>
      </c>
      <c r="C8" s="18" t="s">
        <v>31</v>
      </c>
      <c r="D8" s="18" t="s">
        <v>18</v>
      </c>
      <c r="E8" s="18" t="s">
        <v>19</v>
      </c>
      <c r="F8" s="18" t="s">
        <v>20</v>
      </c>
      <c r="G8" s="19">
        <v>144.19999999999999</v>
      </c>
      <c r="H8" s="15" t="s">
        <v>32</v>
      </c>
      <c r="I8" s="16" t="s">
        <v>33</v>
      </c>
      <c r="J8" s="22" t="s">
        <v>34</v>
      </c>
      <c r="K8" s="18" t="s">
        <v>35</v>
      </c>
      <c r="L8" s="19">
        <v>144.19999999999999</v>
      </c>
      <c r="M8" s="20" t="s">
        <v>25</v>
      </c>
      <c r="N8" s="18" t="s">
        <v>36</v>
      </c>
    </row>
    <row r="9" spans="1:23" ht="48" x14ac:dyDescent="0.25">
      <c r="A9" s="20" t="s">
        <v>37</v>
      </c>
      <c r="B9" s="20" t="s">
        <v>16</v>
      </c>
      <c r="C9" s="18" t="s">
        <v>38</v>
      </c>
      <c r="D9" s="18" t="s">
        <v>18</v>
      </c>
      <c r="E9" s="18" t="s">
        <v>19</v>
      </c>
      <c r="F9" s="18" t="s">
        <v>20</v>
      </c>
      <c r="G9" s="19">
        <v>298.32</v>
      </c>
      <c r="H9" s="15" t="s">
        <v>39</v>
      </c>
      <c r="I9" s="16" t="s">
        <v>22</v>
      </c>
      <c r="J9" s="17" t="s">
        <v>40</v>
      </c>
      <c r="K9" s="18" t="s">
        <v>24</v>
      </c>
      <c r="L9" s="19">
        <v>298.32</v>
      </c>
      <c r="M9" s="20" t="s">
        <v>25</v>
      </c>
      <c r="N9" s="18" t="s">
        <v>41</v>
      </c>
    </row>
    <row r="10" spans="1:23" ht="60" x14ac:dyDescent="0.25">
      <c r="A10" s="20" t="s">
        <v>42</v>
      </c>
      <c r="B10" s="20" t="s">
        <v>22</v>
      </c>
      <c r="C10" s="18" t="s">
        <v>43</v>
      </c>
      <c r="D10" s="18" t="s">
        <v>18</v>
      </c>
      <c r="E10" s="18" t="s">
        <v>19</v>
      </c>
      <c r="F10" s="18" t="s">
        <v>20</v>
      </c>
      <c r="G10" s="19">
        <v>3436.2</v>
      </c>
      <c r="H10" s="15" t="s">
        <v>44</v>
      </c>
      <c r="I10" s="16" t="s">
        <v>22</v>
      </c>
      <c r="J10" s="17" t="s">
        <v>45</v>
      </c>
      <c r="K10" s="18" t="s">
        <v>35</v>
      </c>
      <c r="L10" s="19">
        <v>3436.2</v>
      </c>
      <c r="M10" s="20" t="s">
        <v>25</v>
      </c>
      <c r="N10" s="18" t="s">
        <v>46</v>
      </c>
    </row>
    <row r="11" spans="1:23" ht="48" x14ac:dyDescent="0.25">
      <c r="A11" s="20" t="s">
        <v>47</v>
      </c>
      <c r="B11" s="20" t="s">
        <v>48</v>
      </c>
      <c r="C11" s="18" t="s">
        <v>49</v>
      </c>
      <c r="D11" s="18" t="s">
        <v>18</v>
      </c>
      <c r="E11" s="18" t="s">
        <v>19</v>
      </c>
      <c r="F11" s="18" t="s">
        <v>20</v>
      </c>
      <c r="G11" s="19">
        <v>3600</v>
      </c>
      <c r="H11" s="15" t="s">
        <v>50</v>
      </c>
      <c r="I11" s="16" t="s">
        <v>48</v>
      </c>
      <c r="J11" s="17" t="s">
        <v>51</v>
      </c>
      <c r="K11" s="18" t="s">
        <v>35</v>
      </c>
      <c r="L11" s="19">
        <v>3600</v>
      </c>
      <c r="M11" s="20" t="s">
        <v>25</v>
      </c>
      <c r="N11" s="18" t="s">
        <v>41</v>
      </c>
    </row>
    <row r="12" spans="1:23" ht="60" x14ac:dyDescent="0.25">
      <c r="A12" s="20" t="s">
        <v>52</v>
      </c>
      <c r="B12" s="20" t="s">
        <v>22</v>
      </c>
      <c r="C12" s="18" t="s">
        <v>53</v>
      </c>
      <c r="D12" s="18" t="s">
        <v>18</v>
      </c>
      <c r="E12" s="18" t="s">
        <v>54</v>
      </c>
      <c r="F12" s="18" t="s">
        <v>20</v>
      </c>
      <c r="G12" s="19">
        <v>7647.84</v>
      </c>
      <c r="H12" s="15" t="s">
        <v>55</v>
      </c>
      <c r="I12" s="16" t="s">
        <v>56</v>
      </c>
      <c r="J12" s="17" t="s">
        <v>57</v>
      </c>
      <c r="K12" s="18" t="s">
        <v>58</v>
      </c>
      <c r="L12" s="19">
        <v>7647.84</v>
      </c>
      <c r="M12" s="20" t="s">
        <v>25</v>
      </c>
      <c r="N12" s="18" t="s">
        <v>41</v>
      </c>
    </row>
    <row r="13" spans="1:23" x14ac:dyDescent="0.25">
      <c r="A13" s="20"/>
      <c r="B13" s="20"/>
      <c r="C13" s="18"/>
      <c r="D13" s="18"/>
      <c r="E13" s="18"/>
      <c r="F13" s="18"/>
      <c r="G13" s="19">
        <v>15342.16</v>
      </c>
      <c r="H13" s="23"/>
      <c r="I13" s="16"/>
      <c r="J13" s="17"/>
      <c r="K13" s="18"/>
      <c r="L13" s="19">
        <v>15342.16</v>
      </c>
      <c r="M13" s="20"/>
      <c r="N13" s="18"/>
    </row>
  </sheetData>
  <mergeCells count="9">
    <mergeCell ref="A1:W1"/>
    <mergeCell ref="A3:W3"/>
    <mergeCell ref="A6:A7"/>
    <mergeCell ref="B6:B7"/>
    <mergeCell ref="C6:C7"/>
    <mergeCell ref="D6:D7"/>
    <mergeCell ref="E6:E7"/>
    <mergeCell ref="F6:F7"/>
    <mergeCell ref="G6:G7"/>
  </mergeCells>
  <hyperlinks>
    <hyperlink ref="H9" r:id="rId1"/>
    <hyperlink ref="H12" r:id="rId2"/>
    <hyperlink ref="H10" r:id="rId3"/>
    <hyperlink ref="H6" r:id="rId4"/>
    <hyperlink ref="H7" r:id="rId5"/>
    <hyperlink ref="H8" r:id="rId6"/>
    <hyperlink ref="H11" r:id="rId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"/>
  <sheetViews>
    <sheetView workbookViewId="0">
      <selection sqref="A1:XFD1048576"/>
    </sheetView>
  </sheetViews>
  <sheetFormatPr baseColWidth="10" defaultRowHeight="15" x14ac:dyDescent="0.25"/>
  <cols>
    <col min="10" max="10" width="27.5703125" customWidth="1"/>
    <col min="11" max="11" width="13.5703125" customWidth="1"/>
  </cols>
  <sheetData>
    <row r="1" spans="1:23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x14ac:dyDescent="0.25">
      <c r="A2" s="1"/>
      <c r="B2" s="1"/>
      <c r="C2" s="1" t="s">
        <v>59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25">
      <c r="A3" s="37" t="s">
        <v>60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3" x14ac:dyDescent="0.25">
      <c r="A4" s="2"/>
      <c r="B4" s="3"/>
      <c r="C4" s="4"/>
      <c r="D4" s="4"/>
      <c r="E4" s="4"/>
      <c r="F4" s="4"/>
      <c r="K4" s="4"/>
    </row>
    <row r="5" spans="1:23" ht="36" x14ac:dyDescent="0.25">
      <c r="A5" s="5" t="s">
        <v>2</v>
      </c>
      <c r="B5" s="5" t="s">
        <v>3</v>
      </c>
      <c r="C5" s="6" t="s">
        <v>4</v>
      </c>
      <c r="D5" s="7" t="s">
        <v>5</v>
      </c>
      <c r="E5" s="6" t="s">
        <v>6</v>
      </c>
      <c r="F5" s="6" t="s">
        <v>7</v>
      </c>
      <c r="G5" s="8" t="s">
        <v>8</v>
      </c>
      <c r="H5" s="5" t="s">
        <v>9</v>
      </c>
      <c r="I5" s="9" t="s">
        <v>10</v>
      </c>
      <c r="J5" s="7" t="s">
        <v>11</v>
      </c>
      <c r="K5" s="6" t="s">
        <v>12</v>
      </c>
      <c r="L5" s="8" t="s">
        <v>8</v>
      </c>
      <c r="M5" s="5" t="s">
        <v>13</v>
      </c>
      <c r="N5" s="6" t="s">
        <v>14</v>
      </c>
      <c r="O5" s="10"/>
      <c r="P5" s="11"/>
      <c r="Q5" s="12"/>
      <c r="R5" s="13"/>
      <c r="S5" s="14"/>
      <c r="T5" s="12"/>
      <c r="U5" s="12"/>
      <c r="V5" s="11"/>
      <c r="W5" s="14"/>
    </row>
    <row r="6" spans="1:23" ht="60" x14ac:dyDescent="0.25">
      <c r="A6" s="20" t="s">
        <v>61</v>
      </c>
      <c r="B6" s="20" t="s">
        <v>30</v>
      </c>
      <c r="C6" s="18" t="s">
        <v>62</v>
      </c>
      <c r="D6" s="18" t="s">
        <v>18</v>
      </c>
      <c r="E6" s="18" t="s">
        <v>19</v>
      </c>
      <c r="F6" s="18" t="s">
        <v>63</v>
      </c>
      <c r="G6" s="19">
        <v>848.34</v>
      </c>
      <c r="H6" s="15" t="s">
        <v>64</v>
      </c>
      <c r="I6" s="16" t="s">
        <v>65</v>
      </c>
      <c r="J6" s="17" t="s">
        <v>66</v>
      </c>
      <c r="K6" s="18" t="s">
        <v>35</v>
      </c>
      <c r="L6" s="19">
        <v>848.34</v>
      </c>
      <c r="M6" s="20" t="s">
        <v>25</v>
      </c>
      <c r="N6" s="18" t="s">
        <v>67</v>
      </c>
    </row>
    <row r="7" spans="1:23" ht="60" x14ac:dyDescent="0.25">
      <c r="A7" s="20" t="s">
        <v>68</v>
      </c>
      <c r="B7" s="20" t="s">
        <v>30</v>
      </c>
      <c r="C7" s="18" t="s">
        <v>69</v>
      </c>
      <c r="D7" s="24" t="s">
        <v>18</v>
      </c>
      <c r="E7" s="18" t="s">
        <v>19</v>
      </c>
      <c r="F7" s="18" t="s">
        <v>70</v>
      </c>
      <c r="G7" s="19">
        <v>957</v>
      </c>
      <c r="H7" s="15" t="s">
        <v>71</v>
      </c>
      <c r="I7" s="21">
        <v>44958</v>
      </c>
      <c r="J7" s="17" t="s">
        <v>72</v>
      </c>
      <c r="K7" s="18" t="s">
        <v>24</v>
      </c>
      <c r="L7" s="19">
        <v>957</v>
      </c>
      <c r="M7" s="20" t="s">
        <v>25</v>
      </c>
      <c r="N7" s="18" t="s">
        <v>73</v>
      </c>
    </row>
    <row r="8" spans="1:23" ht="132" x14ac:dyDescent="0.25">
      <c r="A8" s="25" t="s">
        <v>74</v>
      </c>
      <c r="B8" s="25" t="s">
        <v>30</v>
      </c>
      <c r="C8" s="25" t="s">
        <v>75</v>
      </c>
      <c r="D8" s="25" t="s">
        <v>18</v>
      </c>
      <c r="E8" s="25" t="s">
        <v>19</v>
      </c>
      <c r="F8" s="25" t="s">
        <v>63</v>
      </c>
      <c r="G8" s="26">
        <v>43.77</v>
      </c>
      <c r="H8" s="15" t="s">
        <v>76</v>
      </c>
      <c r="I8" s="16" t="s">
        <v>77</v>
      </c>
      <c r="J8" s="17" t="s">
        <v>78</v>
      </c>
      <c r="K8" s="18" t="s">
        <v>58</v>
      </c>
      <c r="L8" s="19">
        <v>43.77</v>
      </c>
      <c r="M8" s="20" t="s">
        <v>25</v>
      </c>
      <c r="N8" s="18" t="s">
        <v>79</v>
      </c>
    </row>
    <row r="9" spans="1:23" ht="72" x14ac:dyDescent="0.25">
      <c r="A9" s="20" t="s">
        <v>80</v>
      </c>
      <c r="B9" s="20" t="s">
        <v>56</v>
      </c>
      <c r="C9" s="18" t="s">
        <v>81</v>
      </c>
      <c r="D9" s="18" t="s">
        <v>18</v>
      </c>
      <c r="E9" s="18" t="s">
        <v>19</v>
      </c>
      <c r="F9" s="18" t="s">
        <v>70</v>
      </c>
      <c r="G9" s="19">
        <v>468</v>
      </c>
      <c r="H9" s="15" t="s">
        <v>82</v>
      </c>
      <c r="I9" s="16" t="s">
        <v>83</v>
      </c>
      <c r="J9" s="17" t="s">
        <v>84</v>
      </c>
      <c r="K9" s="18" t="s">
        <v>35</v>
      </c>
      <c r="L9" s="19">
        <v>468</v>
      </c>
      <c r="M9" s="20" t="s">
        <v>25</v>
      </c>
      <c r="N9" s="18" t="s">
        <v>67</v>
      </c>
    </row>
    <row r="10" spans="1:23" ht="108" x14ac:dyDescent="0.25">
      <c r="A10" s="20" t="s">
        <v>85</v>
      </c>
      <c r="B10" s="20" t="s">
        <v>33</v>
      </c>
      <c r="C10" s="18" t="s">
        <v>86</v>
      </c>
      <c r="D10" s="18" t="s">
        <v>18</v>
      </c>
      <c r="E10" s="18" t="s">
        <v>19</v>
      </c>
      <c r="F10" s="18" t="s">
        <v>20</v>
      </c>
      <c r="G10" s="19">
        <v>475.34</v>
      </c>
      <c r="H10" s="15" t="s">
        <v>87</v>
      </c>
      <c r="I10" s="16" t="s">
        <v>88</v>
      </c>
      <c r="J10" s="17" t="s">
        <v>78</v>
      </c>
      <c r="K10" s="18" t="s">
        <v>58</v>
      </c>
      <c r="L10" s="19">
        <v>475.34</v>
      </c>
      <c r="M10" s="20" t="s">
        <v>25</v>
      </c>
      <c r="N10" s="18" t="s">
        <v>79</v>
      </c>
    </row>
    <row r="11" spans="1:23" ht="96" x14ac:dyDescent="0.25">
      <c r="A11" s="20" t="s">
        <v>89</v>
      </c>
      <c r="B11" s="20" t="s">
        <v>90</v>
      </c>
      <c r="C11" s="18" t="s">
        <v>91</v>
      </c>
      <c r="D11" s="18" t="s">
        <v>18</v>
      </c>
      <c r="E11" s="18" t="s">
        <v>19</v>
      </c>
      <c r="F11" s="18" t="s">
        <v>63</v>
      </c>
      <c r="G11" s="19">
        <v>2709.24</v>
      </c>
      <c r="H11" s="15" t="s">
        <v>92</v>
      </c>
      <c r="I11" s="16" t="s">
        <v>90</v>
      </c>
      <c r="J11" s="17" t="s">
        <v>40</v>
      </c>
      <c r="K11" s="18" t="s">
        <v>24</v>
      </c>
      <c r="L11" s="19">
        <v>2709.24</v>
      </c>
      <c r="M11" s="20" t="s">
        <v>25</v>
      </c>
      <c r="N11" s="18" t="s">
        <v>67</v>
      </c>
    </row>
    <row r="12" spans="1:23" ht="96" x14ac:dyDescent="0.25">
      <c r="A12" s="20" t="s">
        <v>93</v>
      </c>
      <c r="B12" s="20" t="s">
        <v>94</v>
      </c>
      <c r="C12" s="18" t="s">
        <v>95</v>
      </c>
      <c r="D12" s="18" t="s">
        <v>18</v>
      </c>
      <c r="E12" s="18" t="s">
        <v>19</v>
      </c>
      <c r="F12" s="18" t="s">
        <v>63</v>
      </c>
      <c r="G12" s="19">
        <v>2977.84</v>
      </c>
      <c r="H12" s="15" t="s">
        <v>96</v>
      </c>
      <c r="I12" s="16" t="s">
        <v>94</v>
      </c>
      <c r="J12" s="17" t="s">
        <v>97</v>
      </c>
      <c r="K12" s="18" t="s">
        <v>35</v>
      </c>
      <c r="L12" s="19">
        <v>2977.84</v>
      </c>
      <c r="M12" s="20" t="s">
        <v>25</v>
      </c>
      <c r="N12" s="18" t="s">
        <v>67</v>
      </c>
    </row>
    <row r="13" spans="1:23" ht="96" x14ac:dyDescent="0.25">
      <c r="A13" s="20" t="s">
        <v>98</v>
      </c>
      <c r="B13" s="20" t="s">
        <v>99</v>
      </c>
      <c r="C13" s="18" t="s">
        <v>100</v>
      </c>
      <c r="D13" s="18" t="s">
        <v>18</v>
      </c>
      <c r="E13" s="18" t="s">
        <v>19</v>
      </c>
      <c r="F13" s="18" t="s">
        <v>63</v>
      </c>
      <c r="G13" s="19">
        <v>4068</v>
      </c>
      <c r="H13" s="15" t="s">
        <v>101</v>
      </c>
      <c r="I13" s="16" t="s">
        <v>99</v>
      </c>
      <c r="J13" s="17" t="s">
        <v>102</v>
      </c>
      <c r="K13" s="18" t="s">
        <v>58</v>
      </c>
      <c r="L13" s="19">
        <v>4068</v>
      </c>
      <c r="M13" s="20" t="s">
        <v>25</v>
      </c>
      <c r="N13" s="18" t="s">
        <v>41</v>
      </c>
    </row>
    <row r="14" spans="1:23" ht="72" x14ac:dyDescent="0.25">
      <c r="A14" s="20" t="s">
        <v>103</v>
      </c>
      <c r="B14" s="20" t="s">
        <v>88</v>
      </c>
      <c r="C14" s="18" t="s">
        <v>104</v>
      </c>
      <c r="D14" s="18" t="s">
        <v>18</v>
      </c>
      <c r="E14" s="18" t="s">
        <v>19</v>
      </c>
      <c r="F14" s="18" t="s">
        <v>20</v>
      </c>
      <c r="G14" s="19">
        <v>989.88</v>
      </c>
      <c r="H14" s="15" t="s">
        <v>105</v>
      </c>
      <c r="I14" s="16" t="s">
        <v>88</v>
      </c>
      <c r="J14" s="17" t="s">
        <v>102</v>
      </c>
      <c r="K14" s="18" t="s">
        <v>58</v>
      </c>
      <c r="L14" s="19">
        <v>989.88</v>
      </c>
      <c r="M14" s="20" t="s">
        <v>25</v>
      </c>
      <c r="N14" s="18" t="s">
        <v>26</v>
      </c>
    </row>
    <row r="15" spans="1:23" ht="120" x14ac:dyDescent="0.25">
      <c r="A15" s="20" t="s">
        <v>106</v>
      </c>
      <c r="B15" s="20" t="s">
        <v>107</v>
      </c>
      <c r="C15" s="18" t="s">
        <v>108</v>
      </c>
      <c r="D15" s="18" t="s">
        <v>18</v>
      </c>
      <c r="E15" s="18" t="s">
        <v>19</v>
      </c>
      <c r="F15" s="18" t="s">
        <v>63</v>
      </c>
      <c r="G15" s="19">
        <v>4217.16</v>
      </c>
      <c r="H15" s="15" t="s">
        <v>109</v>
      </c>
      <c r="I15" s="16" t="s">
        <v>107</v>
      </c>
      <c r="J15" s="17" t="s">
        <v>102</v>
      </c>
      <c r="K15" s="18" t="s">
        <v>58</v>
      </c>
      <c r="L15" s="19">
        <v>4217.16</v>
      </c>
      <c r="M15" s="20" t="s">
        <v>25</v>
      </c>
      <c r="N15" s="18" t="s">
        <v>41</v>
      </c>
    </row>
    <row r="16" spans="1:23" ht="84" x14ac:dyDescent="0.25">
      <c r="A16" s="20" t="s">
        <v>110</v>
      </c>
      <c r="B16" s="20" t="s">
        <v>107</v>
      </c>
      <c r="C16" s="18" t="s">
        <v>111</v>
      </c>
      <c r="D16" s="18" t="s">
        <v>18</v>
      </c>
      <c r="E16" s="18" t="s">
        <v>19</v>
      </c>
      <c r="F16" s="18" t="s">
        <v>63</v>
      </c>
      <c r="G16" s="19">
        <v>2888.28</v>
      </c>
      <c r="H16" s="15" t="s">
        <v>112</v>
      </c>
      <c r="I16" s="16" t="s">
        <v>107</v>
      </c>
      <c r="J16" s="17" t="s">
        <v>113</v>
      </c>
      <c r="K16" s="18" t="s">
        <v>24</v>
      </c>
      <c r="L16" s="19">
        <v>2888.28</v>
      </c>
      <c r="M16" s="20" t="s">
        <v>25</v>
      </c>
      <c r="N16" s="18" t="s">
        <v>41</v>
      </c>
    </row>
    <row r="17" spans="1:14" ht="96" x14ac:dyDescent="0.25">
      <c r="A17" s="20" t="s">
        <v>114</v>
      </c>
      <c r="B17" s="20" t="s">
        <v>77</v>
      </c>
      <c r="C17" s="18" t="s">
        <v>115</v>
      </c>
      <c r="D17" s="18" t="s">
        <v>18</v>
      </c>
      <c r="E17" s="18" t="s">
        <v>19</v>
      </c>
      <c r="F17" s="18" t="s">
        <v>63</v>
      </c>
      <c r="G17" s="19">
        <v>2034</v>
      </c>
      <c r="H17" s="15" t="s">
        <v>116</v>
      </c>
      <c r="I17" s="16" t="s">
        <v>77</v>
      </c>
      <c r="J17" s="17" t="s">
        <v>117</v>
      </c>
      <c r="K17" s="18" t="s">
        <v>35</v>
      </c>
      <c r="L17" s="19">
        <v>2034</v>
      </c>
      <c r="M17" s="20" t="s">
        <v>25</v>
      </c>
      <c r="N17" s="18" t="s">
        <v>41</v>
      </c>
    </row>
    <row r="18" spans="1:14" ht="24" x14ac:dyDescent="0.25">
      <c r="A18" s="38" t="s">
        <v>118</v>
      </c>
      <c r="B18" s="38" t="s">
        <v>22</v>
      </c>
      <c r="C18" s="38" t="s">
        <v>119</v>
      </c>
      <c r="D18" s="38" t="s">
        <v>18</v>
      </c>
      <c r="E18" s="38" t="s">
        <v>19</v>
      </c>
      <c r="F18" s="38" t="s">
        <v>63</v>
      </c>
      <c r="G18" s="39">
        <v>728.2</v>
      </c>
      <c r="H18" s="15" t="s">
        <v>120</v>
      </c>
      <c r="I18" s="16" t="s">
        <v>121</v>
      </c>
      <c r="J18" s="17" t="s">
        <v>122</v>
      </c>
      <c r="K18" s="18" t="s">
        <v>58</v>
      </c>
      <c r="L18" s="19">
        <v>412.96</v>
      </c>
      <c r="M18" s="20" t="s">
        <v>25</v>
      </c>
      <c r="N18" s="18" t="s">
        <v>79</v>
      </c>
    </row>
    <row r="19" spans="1:14" ht="24" x14ac:dyDescent="0.25">
      <c r="A19" s="38"/>
      <c r="B19" s="38"/>
      <c r="C19" s="38"/>
      <c r="D19" s="38"/>
      <c r="E19" s="38"/>
      <c r="F19" s="38"/>
      <c r="G19" s="39"/>
      <c r="H19" s="15" t="s">
        <v>123</v>
      </c>
      <c r="I19" s="16" t="s">
        <v>121</v>
      </c>
      <c r="J19" s="17" t="s">
        <v>78</v>
      </c>
      <c r="K19" s="18" t="s">
        <v>58</v>
      </c>
      <c r="L19" s="19">
        <v>315.24</v>
      </c>
      <c r="M19" s="20" t="s">
        <v>25</v>
      </c>
      <c r="N19" s="18" t="s">
        <v>124</v>
      </c>
    </row>
    <row r="20" spans="1:14" ht="120" x14ac:dyDescent="0.25">
      <c r="A20" s="20" t="s">
        <v>125</v>
      </c>
      <c r="B20" s="20" t="s">
        <v>126</v>
      </c>
      <c r="C20" s="18" t="s">
        <v>127</v>
      </c>
      <c r="D20" s="18" t="s">
        <v>18</v>
      </c>
      <c r="E20" s="18" t="s">
        <v>19</v>
      </c>
      <c r="F20" s="18" t="s">
        <v>20</v>
      </c>
      <c r="G20" s="19">
        <v>1830.6</v>
      </c>
      <c r="H20" s="15" t="s">
        <v>128</v>
      </c>
      <c r="I20" s="16" t="s">
        <v>126</v>
      </c>
      <c r="J20" s="17" t="s">
        <v>57</v>
      </c>
      <c r="K20" s="18" t="s">
        <v>58</v>
      </c>
      <c r="L20" s="19">
        <v>1830.6</v>
      </c>
      <c r="M20" s="20" t="s">
        <v>25</v>
      </c>
      <c r="N20" s="18" t="s">
        <v>41</v>
      </c>
    </row>
    <row r="21" spans="1:14" ht="96" x14ac:dyDescent="0.25">
      <c r="A21" s="20" t="s">
        <v>129</v>
      </c>
      <c r="B21" s="20" t="s">
        <v>48</v>
      </c>
      <c r="C21" s="18" t="s">
        <v>130</v>
      </c>
      <c r="D21" s="18" t="s">
        <v>18</v>
      </c>
      <c r="E21" s="18" t="s">
        <v>19</v>
      </c>
      <c r="F21" s="18" t="s">
        <v>70</v>
      </c>
      <c r="G21" s="19">
        <v>540</v>
      </c>
      <c r="H21" s="15" t="s">
        <v>131</v>
      </c>
      <c r="I21" s="16" t="s">
        <v>132</v>
      </c>
      <c r="J21" s="17" t="s">
        <v>133</v>
      </c>
      <c r="K21" s="18" t="s">
        <v>35</v>
      </c>
      <c r="L21" s="19">
        <v>540</v>
      </c>
      <c r="M21" s="20" t="s">
        <v>25</v>
      </c>
      <c r="N21" s="18" t="s">
        <v>41</v>
      </c>
    </row>
    <row r="22" spans="1:14" ht="144" x14ac:dyDescent="0.25">
      <c r="A22" s="20" t="s">
        <v>134</v>
      </c>
      <c r="B22" s="20" t="s">
        <v>48</v>
      </c>
      <c r="C22" s="18" t="s">
        <v>135</v>
      </c>
      <c r="D22" s="18" t="s">
        <v>18</v>
      </c>
      <c r="E22" s="18" t="s">
        <v>19</v>
      </c>
      <c r="F22" s="18" t="s">
        <v>20</v>
      </c>
      <c r="G22" s="19">
        <v>279.60000000000002</v>
      </c>
      <c r="H22" s="15" t="s">
        <v>136</v>
      </c>
      <c r="I22" s="16" t="s">
        <v>90</v>
      </c>
      <c r="J22" s="17" t="s">
        <v>137</v>
      </c>
      <c r="K22" s="18" t="s">
        <v>24</v>
      </c>
      <c r="L22" s="19">
        <v>279.60000000000002</v>
      </c>
      <c r="M22" s="20" t="s">
        <v>25</v>
      </c>
      <c r="N22" s="18" t="s">
        <v>26</v>
      </c>
    </row>
    <row r="23" spans="1:14" ht="72" x14ac:dyDescent="0.25">
      <c r="A23" s="20" t="s">
        <v>138</v>
      </c>
      <c r="B23" s="20" t="s">
        <v>30</v>
      </c>
      <c r="C23" s="18" t="s">
        <v>139</v>
      </c>
      <c r="D23" s="18" t="s">
        <v>140</v>
      </c>
      <c r="E23" s="18" t="s">
        <v>19</v>
      </c>
      <c r="F23" s="18" t="s">
        <v>63</v>
      </c>
      <c r="G23" s="19">
        <v>1400</v>
      </c>
      <c r="H23" s="15" t="s">
        <v>141</v>
      </c>
      <c r="I23" s="16" t="s">
        <v>142</v>
      </c>
      <c r="J23" s="17" t="s">
        <v>143</v>
      </c>
      <c r="K23" s="18" t="s">
        <v>24</v>
      </c>
      <c r="L23" s="19">
        <v>1400</v>
      </c>
      <c r="M23" s="20" t="s">
        <v>25</v>
      </c>
      <c r="N23" s="18" t="s">
        <v>144</v>
      </c>
    </row>
    <row r="24" spans="1:14" ht="72" x14ac:dyDescent="0.25">
      <c r="A24" s="20" t="s">
        <v>145</v>
      </c>
      <c r="B24" s="20" t="s">
        <v>65</v>
      </c>
      <c r="C24" s="18" t="s">
        <v>146</v>
      </c>
      <c r="D24" s="18" t="s">
        <v>18</v>
      </c>
      <c r="E24" s="18" t="s">
        <v>54</v>
      </c>
      <c r="F24" s="18" t="s">
        <v>20</v>
      </c>
      <c r="G24" s="19">
        <v>23493.83</v>
      </c>
      <c r="H24" s="15" t="s">
        <v>147</v>
      </c>
      <c r="I24" s="16" t="s">
        <v>65</v>
      </c>
      <c r="J24" s="17" t="s">
        <v>148</v>
      </c>
      <c r="K24" s="18" t="s">
        <v>58</v>
      </c>
      <c r="L24" s="19">
        <v>23493.83</v>
      </c>
      <c r="M24" s="20" t="s">
        <v>25</v>
      </c>
      <c r="N24" s="18" t="s">
        <v>149</v>
      </c>
    </row>
    <row r="25" spans="1:14" ht="36" x14ac:dyDescent="0.25">
      <c r="A25" s="38" t="s">
        <v>150</v>
      </c>
      <c r="B25" s="38" t="s">
        <v>142</v>
      </c>
      <c r="C25" s="38" t="s">
        <v>151</v>
      </c>
      <c r="D25" s="38" t="s">
        <v>18</v>
      </c>
      <c r="E25" s="38" t="s">
        <v>54</v>
      </c>
      <c r="F25" s="38" t="s">
        <v>20</v>
      </c>
      <c r="G25" s="39">
        <v>68308.5</v>
      </c>
      <c r="H25" s="15" t="s">
        <v>152</v>
      </c>
      <c r="I25" s="16" t="s">
        <v>142</v>
      </c>
      <c r="J25" s="17" t="s">
        <v>153</v>
      </c>
      <c r="K25" s="18" t="s">
        <v>35</v>
      </c>
      <c r="L25" s="19">
        <v>53336</v>
      </c>
      <c r="M25" s="20" t="s">
        <v>25</v>
      </c>
      <c r="N25" s="18" t="s">
        <v>41</v>
      </c>
    </row>
    <row r="26" spans="1:14" ht="24" x14ac:dyDescent="0.25">
      <c r="A26" s="38"/>
      <c r="B26" s="38"/>
      <c r="C26" s="38"/>
      <c r="D26" s="38"/>
      <c r="E26" s="38"/>
      <c r="F26" s="38"/>
      <c r="G26" s="39"/>
      <c r="H26" s="15" t="s">
        <v>154</v>
      </c>
      <c r="I26" s="16" t="s">
        <v>142</v>
      </c>
      <c r="J26" s="17" t="s">
        <v>155</v>
      </c>
      <c r="K26" s="18" t="s">
        <v>24</v>
      </c>
      <c r="L26" s="19">
        <v>14972.5</v>
      </c>
      <c r="M26" s="20" t="s">
        <v>25</v>
      </c>
      <c r="N26" s="18" t="s">
        <v>41</v>
      </c>
    </row>
    <row r="27" spans="1:14" ht="24" x14ac:dyDescent="0.25">
      <c r="A27" s="38" t="s">
        <v>156</v>
      </c>
      <c r="B27" s="38" t="s">
        <v>126</v>
      </c>
      <c r="C27" s="38" t="s">
        <v>157</v>
      </c>
      <c r="D27" s="38" t="s">
        <v>18</v>
      </c>
      <c r="E27" s="38" t="s">
        <v>54</v>
      </c>
      <c r="F27" s="38" t="s">
        <v>63</v>
      </c>
      <c r="G27" s="39">
        <v>10000</v>
      </c>
      <c r="H27" s="15" t="s">
        <v>158</v>
      </c>
      <c r="I27" s="16" t="s">
        <v>126</v>
      </c>
      <c r="J27" s="17" t="s">
        <v>159</v>
      </c>
      <c r="K27" s="18" t="s">
        <v>160</v>
      </c>
      <c r="L27" s="19">
        <v>2500</v>
      </c>
      <c r="M27" s="20" t="s">
        <v>25</v>
      </c>
      <c r="N27" s="18" t="s">
        <v>41</v>
      </c>
    </row>
    <row r="28" spans="1:14" ht="24" x14ac:dyDescent="0.25">
      <c r="A28" s="38"/>
      <c r="B28" s="38"/>
      <c r="C28" s="38"/>
      <c r="D28" s="38"/>
      <c r="E28" s="38"/>
      <c r="F28" s="38"/>
      <c r="G28" s="39"/>
      <c r="H28" s="15" t="s">
        <v>161</v>
      </c>
      <c r="I28" s="16" t="s">
        <v>126</v>
      </c>
      <c r="J28" s="17" t="s">
        <v>162</v>
      </c>
      <c r="K28" s="18" t="s">
        <v>160</v>
      </c>
      <c r="L28" s="19">
        <v>2500</v>
      </c>
      <c r="M28" s="20" t="s">
        <v>25</v>
      </c>
      <c r="N28" s="18" t="s">
        <v>41</v>
      </c>
    </row>
    <row r="29" spans="1:14" ht="24" x14ac:dyDescent="0.25">
      <c r="A29" s="38"/>
      <c r="B29" s="38"/>
      <c r="C29" s="38"/>
      <c r="D29" s="38"/>
      <c r="E29" s="38"/>
      <c r="F29" s="38"/>
      <c r="G29" s="39"/>
      <c r="H29" s="15" t="s">
        <v>163</v>
      </c>
      <c r="I29" s="16" t="s">
        <v>126</v>
      </c>
      <c r="J29" s="17" t="s">
        <v>164</v>
      </c>
      <c r="K29" s="18" t="s">
        <v>160</v>
      </c>
      <c r="L29" s="19">
        <v>2500</v>
      </c>
      <c r="M29" s="20" t="s">
        <v>25</v>
      </c>
      <c r="N29" s="18" t="s">
        <v>41</v>
      </c>
    </row>
    <row r="30" spans="1:14" ht="24" x14ac:dyDescent="0.25">
      <c r="A30" s="38"/>
      <c r="B30" s="38"/>
      <c r="C30" s="38"/>
      <c r="D30" s="38"/>
      <c r="E30" s="38"/>
      <c r="F30" s="38"/>
      <c r="G30" s="39"/>
      <c r="H30" s="15" t="s">
        <v>165</v>
      </c>
      <c r="I30" s="16" t="s">
        <v>126</v>
      </c>
      <c r="J30" s="17" t="s">
        <v>166</v>
      </c>
      <c r="K30" s="18" t="s">
        <v>160</v>
      </c>
      <c r="L30" s="19">
        <v>2500</v>
      </c>
      <c r="M30" s="20" t="s">
        <v>25</v>
      </c>
      <c r="N30" s="18" t="s">
        <v>41</v>
      </c>
    </row>
    <row r="31" spans="1:14" ht="168" x14ac:dyDescent="0.25">
      <c r="A31" s="20" t="s">
        <v>167</v>
      </c>
      <c r="B31" s="20" t="s">
        <v>30</v>
      </c>
      <c r="C31" s="18" t="s">
        <v>168</v>
      </c>
      <c r="D31" s="18" t="s">
        <v>18</v>
      </c>
      <c r="E31" s="18" t="s">
        <v>54</v>
      </c>
      <c r="F31" s="18" t="s">
        <v>70</v>
      </c>
      <c r="G31" s="19">
        <v>45250</v>
      </c>
      <c r="H31" s="15" t="s">
        <v>169</v>
      </c>
      <c r="I31" s="16" t="s">
        <v>126</v>
      </c>
      <c r="J31" s="17" t="s">
        <v>170</v>
      </c>
      <c r="K31" s="18" t="s">
        <v>58</v>
      </c>
      <c r="L31" s="19">
        <v>45250</v>
      </c>
      <c r="M31" s="20" t="s">
        <v>25</v>
      </c>
      <c r="N31" s="18" t="s">
        <v>124</v>
      </c>
    </row>
    <row r="32" spans="1:14" ht="60" x14ac:dyDescent="0.25">
      <c r="A32" s="20" t="s">
        <v>171</v>
      </c>
      <c r="B32" s="20" t="s">
        <v>94</v>
      </c>
      <c r="C32" s="18" t="s">
        <v>172</v>
      </c>
      <c r="D32" s="18" t="s">
        <v>18</v>
      </c>
      <c r="E32" s="18" t="s">
        <v>54</v>
      </c>
      <c r="F32" s="18" t="s">
        <v>63</v>
      </c>
      <c r="G32" s="19">
        <v>23048.75</v>
      </c>
      <c r="H32" s="15" t="s">
        <v>173</v>
      </c>
      <c r="I32" s="16" t="s">
        <v>107</v>
      </c>
      <c r="J32" s="17" t="s">
        <v>174</v>
      </c>
      <c r="K32" s="18" t="s">
        <v>58</v>
      </c>
      <c r="L32" s="19">
        <v>23048.75</v>
      </c>
      <c r="M32" s="20" t="s">
        <v>25</v>
      </c>
      <c r="N32" s="18" t="s">
        <v>41</v>
      </c>
    </row>
    <row r="33" spans="1:14" ht="108" x14ac:dyDescent="0.25">
      <c r="A33" s="20" t="s">
        <v>175</v>
      </c>
      <c r="B33" s="20" t="s">
        <v>176</v>
      </c>
      <c r="C33" s="18" t="s">
        <v>177</v>
      </c>
      <c r="D33" s="18" t="s">
        <v>18</v>
      </c>
      <c r="E33" s="18" t="s">
        <v>54</v>
      </c>
      <c r="F33" s="18" t="s">
        <v>20</v>
      </c>
      <c r="G33" s="19">
        <v>29666.78</v>
      </c>
      <c r="H33" s="15" t="s">
        <v>178</v>
      </c>
      <c r="I33" s="16" t="s">
        <v>179</v>
      </c>
      <c r="J33" s="17" t="s">
        <v>180</v>
      </c>
      <c r="K33" s="18" t="s">
        <v>58</v>
      </c>
      <c r="L33" s="19">
        <v>29666.78</v>
      </c>
      <c r="M33" s="20" t="s">
        <v>25</v>
      </c>
      <c r="N33" s="18" t="s">
        <v>41</v>
      </c>
    </row>
    <row r="34" spans="1:14" ht="72" x14ac:dyDescent="0.25">
      <c r="A34" s="20" t="s">
        <v>181</v>
      </c>
      <c r="B34" s="20" t="s">
        <v>182</v>
      </c>
      <c r="C34" s="18" t="s">
        <v>183</v>
      </c>
      <c r="D34" s="18" t="s">
        <v>18</v>
      </c>
      <c r="E34" s="18" t="s">
        <v>54</v>
      </c>
      <c r="F34" s="18" t="s">
        <v>63</v>
      </c>
      <c r="G34" s="19">
        <v>24637.32</v>
      </c>
      <c r="H34" s="15" t="s">
        <v>184</v>
      </c>
      <c r="I34" s="16" t="s">
        <v>182</v>
      </c>
      <c r="J34" s="17" t="s">
        <v>102</v>
      </c>
      <c r="K34" s="18" t="s">
        <v>58</v>
      </c>
      <c r="L34" s="19">
        <v>24637.32</v>
      </c>
      <c r="M34" s="20" t="s">
        <v>25</v>
      </c>
      <c r="N34" s="18" t="s">
        <v>41</v>
      </c>
    </row>
    <row r="35" spans="1:14" ht="84" x14ac:dyDescent="0.25">
      <c r="A35" s="20" t="s">
        <v>185</v>
      </c>
      <c r="B35" s="20" t="s">
        <v>65</v>
      </c>
      <c r="C35" s="18" t="s">
        <v>186</v>
      </c>
      <c r="D35" s="18" t="s">
        <v>18</v>
      </c>
      <c r="E35" s="18" t="s">
        <v>54</v>
      </c>
      <c r="F35" s="18" t="s">
        <v>20</v>
      </c>
      <c r="G35" s="19">
        <v>10499.88</v>
      </c>
      <c r="H35" s="15" t="s">
        <v>187</v>
      </c>
      <c r="I35" s="16" t="s">
        <v>65</v>
      </c>
      <c r="J35" s="17" t="s">
        <v>188</v>
      </c>
      <c r="K35" s="18" t="s">
        <v>58</v>
      </c>
      <c r="L35" s="19">
        <v>10499.88</v>
      </c>
      <c r="M35" s="20" t="s">
        <v>25</v>
      </c>
      <c r="N35" s="18" t="s">
        <v>41</v>
      </c>
    </row>
    <row r="36" spans="1:14" ht="24.95" customHeight="1" x14ac:dyDescent="0.25">
      <c r="A36" s="20"/>
      <c r="B36" s="20"/>
      <c r="C36" s="18"/>
      <c r="D36" s="18"/>
      <c r="E36" s="18"/>
      <c r="F36" s="18"/>
      <c r="G36" s="27">
        <f>SUM(G6:G35)</f>
        <v>262360.31</v>
      </c>
      <c r="H36" s="23"/>
      <c r="I36" s="16"/>
      <c r="J36" s="17"/>
      <c r="K36" s="18"/>
      <c r="L36" s="19">
        <f>SUM(L6:L35)</f>
        <v>262360.31</v>
      </c>
      <c r="M36" s="20"/>
      <c r="N36" s="18"/>
    </row>
    <row r="37" spans="1:14" ht="24.95" customHeight="1" x14ac:dyDescent="0.25">
      <c r="G37" s="28"/>
    </row>
    <row r="38" spans="1:14" ht="24.95" customHeight="1" x14ac:dyDescent="0.25"/>
  </sheetData>
  <mergeCells count="23">
    <mergeCell ref="A1:W1"/>
    <mergeCell ref="A3:W3"/>
    <mergeCell ref="A18:A19"/>
    <mergeCell ref="B18:B19"/>
    <mergeCell ref="C18:C19"/>
    <mergeCell ref="D18:D19"/>
    <mergeCell ref="E18:E19"/>
    <mergeCell ref="F18:F19"/>
    <mergeCell ref="G18:G19"/>
    <mergeCell ref="G25:G26"/>
    <mergeCell ref="A27:A30"/>
    <mergeCell ref="B27:B30"/>
    <mergeCell ref="C27:C30"/>
    <mergeCell ref="D27:D30"/>
    <mergeCell ref="E27:E30"/>
    <mergeCell ref="F27:F30"/>
    <mergeCell ref="G27:G30"/>
    <mergeCell ref="A25:A26"/>
    <mergeCell ref="B25:B26"/>
    <mergeCell ref="C25:C26"/>
    <mergeCell ref="D25:D26"/>
    <mergeCell ref="E25:E26"/>
    <mergeCell ref="F25:F26"/>
  </mergeCells>
  <hyperlinks>
    <hyperlink ref="H20" r:id="rId1"/>
    <hyperlink ref="H33" r:id="rId2"/>
    <hyperlink ref="H14" r:id="rId3"/>
    <hyperlink ref="H16" r:id="rId4"/>
    <hyperlink ref="H32" r:id="rId5"/>
    <hyperlink ref="H21" r:id="rId6"/>
    <hyperlink ref="H35" r:id="rId7"/>
    <hyperlink ref="H24" r:id="rId8"/>
    <hyperlink ref="H13" r:id="rId9"/>
    <hyperlink ref="H15" r:id="rId10"/>
    <hyperlink ref="H17" r:id="rId11"/>
    <hyperlink ref="H12" r:id="rId12"/>
    <hyperlink ref="H31" r:id="rId13"/>
    <hyperlink ref="H22" r:id="rId14"/>
    <hyperlink ref="H10" r:id="rId15"/>
    <hyperlink ref="H27" r:id="rId16"/>
    <hyperlink ref="H28" r:id="rId17"/>
    <hyperlink ref="H29" r:id="rId18"/>
    <hyperlink ref="H30" r:id="rId19"/>
    <hyperlink ref="H9" r:id="rId20"/>
    <hyperlink ref="H6" r:id="rId21"/>
    <hyperlink ref="H7" r:id="rId22"/>
    <hyperlink ref="H8" r:id="rId23"/>
    <hyperlink ref="H23" r:id="rId24"/>
    <hyperlink ref="H19" r:id="rId25"/>
    <hyperlink ref="H18" r:id="rId26"/>
    <hyperlink ref="H25" r:id="rId27"/>
    <hyperlink ref="H26" r:id="rId28"/>
    <hyperlink ref="H34" r:id="rId29"/>
    <hyperlink ref="H11" r:id="rId30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tabSelected="1" topLeftCell="I1" workbookViewId="0">
      <selection activeCell="P9" sqref="P9"/>
    </sheetView>
  </sheetViews>
  <sheetFormatPr baseColWidth="10" defaultRowHeight="15" x14ac:dyDescent="0.25"/>
  <cols>
    <col min="3" max="3" width="18" style="35" customWidth="1"/>
    <col min="10" max="10" width="24.42578125" customWidth="1"/>
    <col min="11" max="11" width="12.85546875" customWidth="1"/>
  </cols>
  <sheetData>
    <row r="1" spans="1:23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ht="48" x14ac:dyDescent="0.25">
      <c r="A2" s="1"/>
      <c r="B2" s="1"/>
      <c r="C2" s="33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25">
      <c r="A3" s="37" t="s">
        <v>189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</row>
    <row r="4" spans="1:23" x14ac:dyDescent="0.25">
      <c r="A4" s="2"/>
      <c r="B4" s="3"/>
      <c r="C4" s="34"/>
      <c r="D4" s="4"/>
      <c r="E4" s="4"/>
      <c r="F4" s="4"/>
      <c r="H4" s="29"/>
      <c r="K4" s="4"/>
    </row>
    <row r="5" spans="1:23" ht="36" x14ac:dyDescent="0.25">
      <c r="A5" s="5" t="s">
        <v>2</v>
      </c>
      <c r="B5" s="5" t="s">
        <v>3</v>
      </c>
      <c r="C5" s="6" t="s">
        <v>4</v>
      </c>
      <c r="D5" s="7" t="s">
        <v>5</v>
      </c>
      <c r="E5" s="6" t="s">
        <v>6</v>
      </c>
      <c r="F5" s="6" t="s">
        <v>7</v>
      </c>
      <c r="G5" s="8" t="s">
        <v>8</v>
      </c>
      <c r="H5" s="5" t="s">
        <v>9</v>
      </c>
      <c r="I5" s="9" t="s">
        <v>10</v>
      </c>
      <c r="J5" s="7" t="s">
        <v>11</v>
      </c>
      <c r="K5" s="6" t="s">
        <v>12</v>
      </c>
      <c r="L5" s="8" t="s">
        <v>8</v>
      </c>
      <c r="M5" s="5" t="s">
        <v>13</v>
      </c>
      <c r="N5" s="6" t="s">
        <v>14</v>
      </c>
      <c r="O5" s="10"/>
      <c r="P5" s="11"/>
      <c r="Q5" s="12"/>
      <c r="R5" s="13"/>
      <c r="S5" s="14"/>
      <c r="T5" s="12"/>
      <c r="U5" s="12"/>
      <c r="V5" s="11"/>
      <c r="W5" s="14"/>
    </row>
    <row r="6" spans="1:23" ht="24" x14ac:dyDescent="0.25">
      <c r="A6" s="38" t="s">
        <v>190</v>
      </c>
      <c r="B6" s="38" t="s">
        <v>30</v>
      </c>
      <c r="C6" s="38" t="s">
        <v>191</v>
      </c>
      <c r="D6" s="38" t="s">
        <v>18</v>
      </c>
      <c r="E6" s="38" t="s">
        <v>19</v>
      </c>
      <c r="F6" s="38" t="s">
        <v>70</v>
      </c>
      <c r="G6" s="39">
        <v>1320.42</v>
      </c>
      <c r="H6" s="15" t="s">
        <v>192</v>
      </c>
      <c r="I6" s="16" t="s">
        <v>193</v>
      </c>
      <c r="J6" s="17" t="s">
        <v>78</v>
      </c>
      <c r="K6" s="18" t="s">
        <v>58</v>
      </c>
      <c r="L6" s="19">
        <v>858.67</v>
      </c>
      <c r="M6" s="20" t="s">
        <v>25</v>
      </c>
      <c r="N6" s="18" t="s">
        <v>79</v>
      </c>
    </row>
    <row r="7" spans="1:23" ht="36" customHeight="1" x14ac:dyDescent="0.25">
      <c r="A7" s="38"/>
      <c r="B7" s="38"/>
      <c r="C7" s="38"/>
      <c r="D7" s="38"/>
      <c r="E7" s="38"/>
      <c r="F7" s="38"/>
      <c r="G7" s="39"/>
      <c r="H7" s="15" t="s">
        <v>194</v>
      </c>
      <c r="I7" s="21">
        <v>44994</v>
      </c>
      <c r="J7" s="17" t="s">
        <v>72</v>
      </c>
      <c r="K7" s="18" t="s">
        <v>24</v>
      </c>
      <c r="L7" s="19">
        <v>461.75</v>
      </c>
      <c r="M7" s="20" t="s">
        <v>25</v>
      </c>
      <c r="N7" s="18" t="s">
        <v>46</v>
      </c>
    </row>
    <row r="8" spans="1:23" ht="36" x14ac:dyDescent="0.25">
      <c r="A8" s="38" t="s">
        <v>195</v>
      </c>
      <c r="B8" s="38" t="s">
        <v>142</v>
      </c>
      <c r="C8" s="38" t="s">
        <v>196</v>
      </c>
      <c r="D8" s="38" t="s">
        <v>18</v>
      </c>
      <c r="E8" s="38" t="s">
        <v>19</v>
      </c>
      <c r="F8" s="38" t="s">
        <v>20</v>
      </c>
      <c r="G8" s="39">
        <v>4324.3500000000004</v>
      </c>
      <c r="H8" s="30" t="s">
        <v>197</v>
      </c>
      <c r="I8" s="31" t="s">
        <v>198</v>
      </c>
      <c r="J8" s="22" t="s">
        <v>199</v>
      </c>
      <c r="K8" s="18" t="s">
        <v>35</v>
      </c>
      <c r="L8" s="32">
        <v>165.24</v>
      </c>
      <c r="M8" s="18" t="s">
        <v>25</v>
      </c>
      <c r="N8" s="18" t="s">
        <v>79</v>
      </c>
    </row>
    <row r="9" spans="1:23" ht="36" x14ac:dyDescent="0.25">
      <c r="A9" s="38"/>
      <c r="B9" s="38"/>
      <c r="C9" s="38"/>
      <c r="D9" s="38"/>
      <c r="E9" s="38"/>
      <c r="F9" s="38"/>
      <c r="G9" s="39"/>
      <c r="H9" s="30" t="s">
        <v>200</v>
      </c>
      <c r="I9" s="31" t="s">
        <v>198</v>
      </c>
      <c r="J9" s="17" t="s">
        <v>201</v>
      </c>
      <c r="K9" s="18" t="s">
        <v>35</v>
      </c>
      <c r="L9" s="32">
        <v>3926.11</v>
      </c>
      <c r="M9" s="18" t="s">
        <v>25</v>
      </c>
      <c r="N9" s="18" t="s">
        <v>79</v>
      </c>
    </row>
    <row r="10" spans="1:23" ht="36" x14ac:dyDescent="0.25">
      <c r="A10" s="38"/>
      <c r="B10" s="38"/>
      <c r="C10" s="38"/>
      <c r="D10" s="38"/>
      <c r="E10" s="38"/>
      <c r="F10" s="38"/>
      <c r="G10" s="39"/>
      <c r="H10" s="30" t="s">
        <v>202</v>
      </c>
      <c r="I10" s="31" t="s">
        <v>198</v>
      </c>
      <c r="J10" s="17" t="s">
        <v>203</v>
      </c>
      <c r="K10" s="18" t="s">
        <v>35</v>
      </c>
      <c r="L10" s="32">
        <v>233</v>
      </c>
      <c r="M10" s="18" t="s">
        <v>25</v>
      </c>
      <c r="N10" s="18" t="s">
        <v>79</v>
      </c>
    </row>
    <row r="11" spans="1:23" ht="48" x14ac:dyDescent="0.25">
      <c r="A11" s="20" t="s">
        <v>204</v>
      </c>
      <c r="B11" s="20" t="s">
        <v>205</v>
      </c>
      <c r="C11" s="18" t="s">
        <v>206</v>
      </c>
      <c r="D11" s="18" t="s">
        <v>18</v>
      </c>
      <c r="E11" s="18" t="s">
        <v>19</v>
      </c>
      <c r="F11" s="18" t="s">
        <v>20</v>
      </c>
      <c r="G11" s="19">
        <v>348.47</v>
      </c>
      <c r="H11" s="15" t="s">
        <v>207</v>
      </c>
      <c r="I11" s="16" t="s">
        <v>208</v>
      </c>
      <c r="J11" s="17" t="s">
        <v>209</v>
      </c>
      <c r="K11" s="18" t="s">
        <v>58</v>
      </c>
      <c r="L11" s="19">
        <v>348.47</v>
      </c>
      <c r="M11" s="20" t="s">
        <v>25</v>
      </c>
      <c r="N11" s="18" t="s">
        <v>26</v>
      </c>
    </row>
    <row r="12" spans="1:23" ht="84" x14ac:dyDescent="0.25">
      <c r="A12" s="20" t="s">
        <v>210</v>
      </c>
      <c r="B12" s="20" t="s">
        <v>211</v>
      </c>
      <c r="C12" s="18" t="s">
        <v>212</v>
      </c>
      <c r="D12" s="18" t="s">
        <v>18</v>
      </c>
      <c r="E12" s="18" t="s">
        <v>19</v>
      </c>
      <c r="F12" s="18" t="s">
        <v>20</v>
      </c>
      <c r="G12" s="19">
        <v>920</v>
      </c>
      <c r="H12" s="15" t="s">
        <v>213</v>
      </c>
      <c r="I12" s="16" t="s">
        <v>214</v>
      </c>
      <c r="J12" s="17" t="s">
        <v>215</v>
      </c>
      <c r="K12" s="18" t="s">
        <v>35</v>
      </c>
      <c r="L12" s="19">
        <v>920</v>
      </c>
      <c r="M12" s="20" t="s">
        <v>25</v>
      </c>
      <c r="N12" s="18" t="s">
        <v>36</v>
      </c>
    </row>
    <row r="13" spans="1:23" ht="60" x14ac:dyDescent="0.25">
      <c r="A13" s="20" t="s">
        <v>216</v>
      </c>
      <c r="B13" s="20" t="s">
        <v>126</v>
      </c>
      <c r="C13" s="18" t="s">
        <v>217</v>
      </c>
      <c r="D13" s="18" t="s">
        <v>18</v>
      </c>
      <c r="E13" s="18" t="s">
        <v>19</v>
      </c>
      <c r="F13" s="18" t="s">
        <v>20</v>
      </c>
      <c r="G13" s="19">
        <v>1993.46</v>
      </c>
      <c r="H13" s="15" t="s">
        <v>218</v>
      </c>
      <c r="I13" s="16" t="s">
        <v>219</v>
      </c>
      <c r="J13" s="17" t="s">
        <v>201</v>
      </c>
      <c r="K13" s="18" t="s">
        <v>35</v>
      </c>
      <c r="L13" s="19">
        <v>1993.46</v>
      </c>
      <c r="M13" s="20" t="s">
        <v>25</v>
      </c>
      <c r="N13" s="18" t="s">
        <v>79</v>
      </c>
    </row>
    <row r="14" spans="1:23" ht="60" x14ac:dyDescent="0.25">
      <c r="A14" s="20" t="s">
        <v>220</v>
      </c>
      <c r="B14" s="20" t="s">
        <v>208</v>
      </c>
      <c r="C14" s="18" t="s">
        <v>221</v>
      </c>
      <c r="D14" s="18" t="s">
        <v>18</v>
      </c>
      <c r="E14" s="18" t="s">
        <v>19</v>
      </c>
      <c r="F14" s="18" t="s">
        <v>63</v>
      </c>
      <c r="G14" s="19">
        <v>5301.27</v>
      </c>
      <c r="H14" s="15" t="s">
        <v>222</v>
      </c>
      <c r="I14" s="16" t="s">
        <v>223</v>
      </c>
      <c r="J14" s="17" t="s">
        <v>224</v>
      </c>
      <c r="K14" s="18" t="s">
        <v>35</v>
      </c>
      <c r="L14" s="19">
        <v>5301.27</v>
      </c>
      <c r="M14" s="20" t="s">
        <v>25</v>
      </c>
      <c r="N14" s="18" t="s">
        <v>225</v>
      </c>
    </row>
    <row r="15" spans="1:23" ht="48" x14ac:dyDescent="0.25">
      <c r="A15" s="20" t="s">
        <v>226</v>
      </c>
      <c r="B15" s="20" t="s">
        <v>227</v>
      </c>
      <c r="C15" s="18" t="s">
        <v>228</v>
      </c>
      <c r="D15" s="18" t="s">
        <v>18</v>
      </c>
      <c r="E15" s="18" t="s">
        <v>19</v>
      </c>
      <c r="F15" s="18" t="s">
        <v>63</v>
      </c>
      <c r="G15" s="19">
        <v>1084.8</v>
      </c>
      <c r="H15" s="15" t="s">
        <v>229</v>
      </c>
      <c r="I15" s="16" t="s">
        <v>230</v>
      </c>
      <c r="J15" s="17" t="s">
        <v>231</v>
      </c>
      <c r="K15" s="18" t="s">
        <v>24</v>
      </c>
      <c r="L15" s="19">
        <v>1084.8</v>
      </c>
      <c r="M15" s="20" t="s">
        <v>25</v>
      </c>
      <c r="N15" s="18" t="s">
        <v>79</v>
      </c>
    </row>
    <row r="16" spans="1:23" ht="48" x14ac:dyDescent="0.25">
      <c r="A16" s="20" t="s">
        <v>232</v>
      </c>
      <c r="B16" s="20" t="s">
        <v>214</v>
      </c>
      <c r="C16" s="18" t="s">
        <v>233</v>
      </c>
      <c r="D16" s="18" t="s">
        <v>18</v>
      </c>
      <c r="E16" s="18" t="s">
        <v>19</v>
      </c>
      <c r="F16" s="18" t="s">
        <v>63</v>
      </c>
      <c r="G16" s="19">
        <v>2983.2</v>
      </c>
      <c r="H16" s="15" t="s">
        <v>234</v>
      </c>
      <c r="I16" s="16" t="s">
        <v>214</v>
      </c>
      <c r="J16" s="17" t="s">
        <v>235</v>
      </c>
      <c r="K16" s="18" t="s">
        <v>58</v>
      </c>
      <c r="L16" s="19">
        <v>2983.2</v>
      </c>
      <c r="M16" s="20" t="s">
        <v>25</v>
      </c>
      <c r="N16" s="18" t="s">
        <v>41</v>
      </c>
    </row>
    <row r="17" spans="1:14" ht="24" x14ac:dyDescent="0.25">
      <c r="A17" s="38" t="s">
        <v>236</v>
      </c>
      <c r="B17" s="38" t="s">
        <v>22</v>
      </c>
      <c r="C17" s="38" t="s">
        <v>237</v>
      </c>
      <c r="D17" s="38" t="s">
        <v>18</v>
      </c>
      <c r="E17" s="38" t="s">
        <v>54</v>
      </c>
      <c r="F17" s="38" t="s">
        <v>70</v>
      </c>
      <c r="G17" s="39">
        <v>19811.740000000002</v>
      </c>
      <c r="H17" s="15" t="s">
        <v>238</v>
      </c>
      <c r="I17" s="16" t="s">
        <v>214</v>
      </c>
      <c r="J17" s="17" t="s">
        <v>239</v>
      </c>
      <c r="K17" s="18" t="s">
        <v>24</v>
      </c>
      <c r="L17" s="19">
        <v>18757.5</v>
      </c>
      <c r="M17" s="20" t="s">
        <v>25</v>
      </c>
      <c r="N17" s="18" t="s">
        <v>79</v>
      </c>
    </row>
    <row r="18" spans="1:14" ht="36" x14ac:dyDescent="0.25">
      <c r="A18" s="38"/>
      <c r="B18" s="38"/>
      <c r="C18" s="38"/>
      <c r="D18" s="38"/>
      <c r="E18" s="38"/>
      <c r="F18" s="38"/>
      <c r="G18" s="39"/>
      <c r="H18" s="15" t="s">
        <v>240</v>
      </c>
      <c r="I18" s="16" t="s">
        <v>214</v>
      </c>
      <c r="J18" s="17" t="s">
        <v>241</v>
      </c>
      <c r="K18" s="18" t="s">
        <v>35</v>
      </c>
      <c r="L18" s="19">
        <v>1054.24</v>
      </c>
      <c r="M18" s="20" t="s">
        <v>25</v>
      </c>
      <c r="N18" s="18" t="s">
        <v>79</v>
      </c>
    </row>
    <row r="19" spans="1:14" ht="36" x14ac:dyDescent="0.25">
      <c r="A19" s="38" t="s">
        <v>242</v>
      </c>
      <c r="B19" s="38" t="s">
        <v>65</v>
      </c>
      <c r="C19" s="38" t="s">
        <v>243</v>
      </c>
      <c r="D19" s="38" t="s">
        <v>18</v>
      </c>
      <c r="E19" s="38" t="s">
        <v>54</v>
      </c>
      <c r="F19" s="38" t="s">
        <v>63</v>
      </c>
      <c r="G19" s="39">
        <v>10383.76</v>
      </c>
      <c r="H19" s="15" t="s">
        <v>244</v>
      </c>
      <c r="I19" s="16" t="s">
        <v>193</v>
      </c>
      <c r="J19" s="17" t="s">
        <v>45</v>
      </c>
      <c r="K19" s="18" t="s">
        <v>35</v>
      </c>
      <c r="L19" s="19">
        <v>57.66</v>
      </c>
      <c r="M19" s="20" t="s">
        <v>25</v>
      </c>
      <c r="N19" s="18" t="s">
        <v>124</v>
      </c>
    </row>
    <row r="20" spans="1:14" ht="36" x14ac:dyDescent="0.25">
      <c r="A20" s="38"/>
      <c r="B20" s="38"/>
      <c r="C20" s="38"/>
      <c r="D20" s="38"/>
      <c r="E20" s="38"/>
      <c r="F20" s="38"/>
      <c r="G20" s="39"/>
      <c r="H20" s="15" t="s">
        <v>245</v>
      </c>
      <c r="I20" s="16" t="s">
        <v>193</v>
      </c>
      <c r="J20" s="17" t="s">
        <v>241</v>
      </c>
      <c r="K20" s="18" t="s">
        <v>35</v>
      </c>
      <c r="L20" s="19">
        <v>10326.1</v>
      </c>
      <c r="M20" s="20" t="s">
        <v>25</v>
      </c>
      <c r="N20" s="18" t="s">
        <v>246</v>
      </c>
    </row>
    <row r="21" spans="1:14" ht="60" x14ac:dyDescent="0.25">
      <c r="A21" s="20" t="s">
        <v>247</v>
      </c>
      <c r="B21" s="20" t="s">
        <v>248</v>
      </c>
      <c r="C21" s="18" t="s">
        <v>249</v>
      </c>
      <c r="D21" s="18" t="s">
        <v>18</v>
      </c>
      <c r="E21" s="18" t="s">
        <v>54</v>
      </c>
      <c r="F21" s="18" t="s">
        <v>63</v>
      </c>
      <c r="G21" s="19">
        <v>10411.15</v>
      </c>
      <c r="H21" s="15" t="s">
        <v>250</v>
      </c>
      <c r="I21" s="16" t="s">
        <v>248</v>
      </c>
      <c r="J21" s="17" t="s">
        <v>235</v>
      </c>
      <c r="K21" s="18" t="s">
        <v>58</v>
      </c>
      <c r="L21" s="19">
        <v>10411.15</v>
      </c>
      <c r="M21" s="20" t="s">
        <v>25</v>
      </c>
      <c r="N21" s="18" t="s">
        <v>41</v>
      </c>
    </row>
    <row r="22" spans="1:14" x14ac:dyDescent="0.25">
      <c r="A22" s="20"/>
      <c r="B22" s="20"/>
      <c r="C22" s="18"/>
      <c r="D22" s="18"/>
      <c r="E22" s="18"/>
      <c r="F22" s="18"/>
      <c r="G22" s="19">
        <f>SUM(G6:G21)</f>
        <v>58882.62000000001</v>
      </c>
      <c r="H22" s="23"/>
      <c r="I22" s="16"/>
      <c r="J22" s="17"/>
      <c r="K22" s="18"/>
      <c r="L22" s="19">
        <f>SUM(L6:L21)</f>
        <v>58882.62</v>
      </c>
      <c r="M22" s="20"/>
      <c r="N22" s="18"/>
    </row>
    <row r="23" spans="1:14" x14ac:dyDescent="0.25">
      <c r="G23" s="28"/>
      <c r="L23" s="28"/>
    </row>
  </sheetData>
  <mergeCells count="30">
    <mergeCell ref="A1:W1"/>
    <mergeCell ref="A3:W3"/>
    <mergeCell ref="A6:A7"/>
    <mergeCell ref="B6:B7"/>
    <mergeCell ref="C6:C7"/>
    <mergeCell ref="D6:D7"/>
    <mergeCell ref="E6:E7"/>
    <mergeCell ref="F6:F7"/>
    <mergeCell ref="G6:G7"/>
    <mergeCell ref="G8:G10"/>
    <mergeCell ref="A17:A18"/>
    <mergeCell ref="B17:B18"/>
    <mergeCell ref="C17:C18"/>
    <mergeCell ref="D17:D18"/>
    <mergeCell ref="E17:E18"/>
    <mergeCell ref="F17:F18"/>
    <mergeCell ref="G17:G18"/>
    <mergeCell ref="A8:A10"/>
    <mergeCell ref="B8:B10"/>
    <mergeCell ref="C8:C10"/>
    <mergeCell ref="D8:D10"/>
    <mergeCell ref="E8:E10"/>
    <mergeCell ref="F8:F10"/>
    <mergeCell ref="G19:G20"/>
    <mergeCell ref="A19:A20"/>
    <mergeCell ref="B19:B20"/>
    <mergeCell ref="C19:C20"/>
    <mergeCell ref="D19:D20"/>
    <mergeCell ref="E19:E20"/>
    <mergeCell ref="F19:F20"/>
  </mergeCells>
  <hyperlinks>
    <hyperlink ref="H16" r:id="rId1"/>
    <hyperlink ref="H10" r:id="rId2"/>
    <hyperlink ref="H8" r:id="rId3"/>
    <hyperlink ref="H9" r:id="rId4"/>
    <hyperlink ref="H13" r:id="rId5"/>
    <hyperlink ref="H11" r:id="rId6"/>
    <hyperlink ref="H12" r:id="rId7"/>
    <hyperlink ref="H18" r:id="rId8"/>
    <hyperlink ref="H17" r:id="rId9"/>
    <hyperlink ref="H20" r:id="rId10"/>
    <hyperlink ref="H19" r:id="rId11"/>
    <hyperlink ref="H14" r:id="rId12"/>
    <hyperlink ref="H15" r:id="rId13"/>
    <hyperlink ref="H6" r:id="rId14"/>
    <hyperlink ref="H7" r:id="rId15"/>
    <hyperlink ref="H21" r:id="rId16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ENERO</vt:lpstr>
      <vt:lpstr>FEBRERO</vt:lpstr>
      <vt:lpstr>MARZO</vt:lpstr>
    </vt:vector>
  </TitlesOfParts>
  <Company>IPSFA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Keyla Yasmin de la Cruz Ibañez</dc:creator>
  <cp:lastModifiedBy>Ulises Armanado Mejia Días</cp:lastModifiedBy>
  <dcterms:created xsi:type="dcterms:W3CDTF">2023-04-14T20:48:27Z</dcterms:created>
  <dcterms:modified xsi:type="dcterms:W3CDTF">2023-04-18T13:42:32Z</dcterms:modified>
</cp:coreProperties>
</file>