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zengerstein\Desktop\Aida\TIU\"/>
    </mc:Choice>
  </mc:AlternateContent>
  <bookViews>
    <workbookView xWindow="0" yWindow="0" windowWidth="20490" windowHeight="7755" activeTab="1"/>
  </bookViews>
  <sheets>
    <sheet name="Sin desglose" sheetId="2" r:id="rId1"/>
    <sheet name="Desglosada" sheetId="3" r:id="rId2"/>
  </sheets>
  <definedNames>
    <definedName name="_xlnm._FilterDatabase" localSheetId="0" hidden="1">'Sin desglose'!$A$3</definedName>
  </definedNames>
  <calcPr calcId="152511"/>
</workbook>
</file>

<file path=xl/calcChain.xml><?xml version="1.0" encoding="utf-8"?>
<calcChain xmlns="http://schemas.openxmlformats.org/spreadsheetml/2006/main">
  <c r="D35" i="3" l="1"/>
  <c r="C136" i="3"/>
  <c r="C64" i="3"/>
  <c r="C125" i="2" l="1"/>
  <c r="C53" i="2"/>
</calcChain>
</file>

<file path=xl/sharedStrings.xml><?xml version="1.0" encoding="utf-8"?>
<sst xmlns="http://schemas.openxmlformats.org/spreadsheetml/2006/main" count="417" uniqueCount="55">
  <si>
    <t>CP Y DE CUMPLIMIENTO DE PENAS DE SAN VICENTE</t>
  </si>
  <si>
    <t>CDM LA ESPERANZA</t>
  </si>
  <si>
    <t>CP DE LA UNION</t>
  </si>
  <si>
    <t>CP Y CUMPLIMIENTO DE PENAS LA ESPERANZA</t>
  </si>
  <si>
    <t>CP Y DE SEGURIDAD DE IZALCO FASE I</t>
  </si>
  <si>
    <t>CP DE CUMPLIMIENTO DE PENAS DE SENSUNTEPEQUE</t>
  </si>
  <si>
    <t>CP DE SEGURIDAD DE QUEZALTEPEQUE</t>
  </si>
  <si>
    <t>CP Y CUMPLIMIENTO DE PENAS MUJERES DE ILOPANG</t>
  </si>
  <si>
    <t>CDM SANTA ANA</t>
  </si>
  <si>
    <t>COORDINACION TIU</t>
  </si>
  <si>
    <t>C.A.I.S SANTA ANA</t>
  </si>
  <si>
    <t>CDM PARA MUJERES ZACATECOLUCA</t>
  </si>
  <si>
    <t>CP Y CUMPLIMIENTO DE PENAS DE APANTEOS</t>
  </si>
  <si>
    <t>CP DE MAXIMA SEGURIDAD DE ZACATECOLUCA</t>
  </si>
  <si>
    <t>CP DE MAXIMA SEGURIDAD DE IZALCO FASE III</t>
  </si>
  <si>
    <t>CP DE JUCUAPA</t>
  </si>
  <si>
    <t>CP DE SEGURIDAD DE IZALCO FASE II</t>
  </si>
  <si>
    <t>CP DE PENAS DE USULUTAN</t>
  </si>
  <si>
    <t>CP DE SEGURIDAD DE CIUDAD BARRIOS</t>
  </si>
  <si>
    <t>CP Y DE CUMPLIMIENTO DE PENAS DE METAPAN</t>
  </si>
  <si>
    <t>GRANJA PENITENCIARIA DE IZALCO</t>
  </si>
  <si>
    <t>CP Y DE CUMPLIMIENTO DE PENAS SAN FRANCISCO GOTERA</t>
  </si>
  <si>
    <t>CP PARA HOMBRES SAN MIGUEL</t>
  </si>
  <si>
    <t>CP DE PENAS PARA HOMBRES IZALCO</t>
  </si>
  <si>
    <t>CP Y DE CUMPLIMIENTO DE PENAS DE SONSONATE</t>
  </si>
  <si>
    <t>GRANJA PENITENCIARIA DE SANTA ANA</t>
  </si>
  <si>
    <t xml:space="preserve">Administrador de tienda </t>
  </si>
  <si>
    <t>Bodeguero</t>
  </si>
  <si>
    <t>Vendedor</t>
  </si>
  <si>
    <t>Medico</t>
  </si>
  <si>
    <t>Enfermero</t>
  </si>
  <si>
    <t>Cargo</t>
  </si>
  <si>
    <t>Plazas</t>
  </si>
  <si>
    <t>Salario</t>
  </si>
  <si>
    <t>Administrativos</t>
  </si>
  <si>
    <t>ADMINISTRACION TIU</t>
  </si>
  <si>
    <t>Aministrativos</t>
  </si>
  <si>
    <t>PLANILLA PERSONAL TIENDAS JUNIO</t>
  </si>
  <si>
    <t>Laboratorista clinico</t>
  </si>
  <si>
    <t xml:space="preserve">Auxiliares contables </t>
  </si>
  <si>
    <t>Auxilares de planillas</t>
  </si>
  <si>
    <t>Colaborador administrativo</t>
  </si>
  <si>
    <t>Colectores</t>
  </si>
  <si>
    <t>Contador general</t>
  </si>
  <si>
    <t>Gestores de compras</t>
  </si>
  <si>
    <t>Tecnico en informatica</t>
  </si>
  <si>
    <t>Jefa de tiendas</t>
  </si>
  <si>
    <t>Jefe de personal</t>
  </si>
  <si>
    <t>Ordenanza</t>
  </si>
  <si>
    <t>Tecnico seguimiento y control</t>
  </si>
  <si>
    <t>Tecnicos</t>
  </si>
  <si>
    <t>Medicos</t>
  </si>
  <si>
    <t>Enfermera</t>
  </si>
  <si>
    <t>Motorista</t>
  </si>
  <si>
    <t>Supervisores regionales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</si>
</sst>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5"/>
  <sheetViews>
    <sheetView topLeftCell="A163" workbookViewId="0">
      <selection activeCell="F185" sqref="F185"/>
    </sheetView>
  </sheetViews>
  <sheetFormatPr baseColWidth="10" defaultRowHeight="15" x14ac:dyDescent="0.25"/>
  <cols>
    <col min="1" max="1" width="23.28515625" bestFit="1" customWidth="1"/>
    <col min="3" max="3" width="11.42578125" style="1"/>
  </cols>
  <sheetData>
    <row r="2" spans="1:3" x14ac:dyDescent="0.25">
      <c r="A2" s="3" t="s">
        <v>37</v>
      </c>
      <c r="B2" s="3"/>
      <c r="C2" s="3"/>
    </row>
    <row r="3" spans="1:3" x14ac:dyDescent="0.25">
      <c r="A3" s="3" t="s">
        <v>10</v>
      </c>
      <c r="B3" s="3"/>
      <c r="C3" s="3"/>
    </row>
    <row r="4" spans="1:3" x14ac:dyDescent="0.25">
      <c r="A4" t="s">
        <v>31</v>
      </c>
      <c r="B4" t="s">
        <v>32</v>
      </c>
      <c r="C4" s="1" t="s">
        <v>33</v>
      </c>
    </row>
    <row r="5" spans="1:3" x14ac:dyDescent="0.25">
      <c r="A5" t="s">
        <v>26</v>
      </c>
      <c r="B5">
        <v>1</v>
      </c>
      <c r="C5" s="1">
        <v>707</v>
      </c>
    </row>
    <row r="6" spans="1:3" x14ac:dyDescent="0.25">
      <c r="A6" t="s">
        <v>28</v>
      </c>
      <c r="B6">
        <v>2</v>
      </c>
      <c r="C6" s="1">
        <v>1107</v>
      </c>
    </row>
    <row r="7" spans="1:3" x14ac:dyDescent="0.25">
      <c r="A7" t="s">
        <v>29</v>
      </c>
      <c r="B7">
        <v>2</v>
      </c>
      <c r="C7" s="1">
        <v>2440</v>
      </c>
    </row>
    <row r="8" spans="1:3" x14ac:dyDescent="0.25">
      <c r="A8" t="s">
        <v>30</v>
      </c>
      <c r="B8">
        <v>2</v>
      </c>
      <c r="C8" s="1">
        <v>1166</v>
      </c>
    </row>
    <row r="10" spans="1:3" x14ac:dyDescent="0.25">
      <c r="A10" s="3" t="s">
        <v>1</v>
      </c>
      <c r="B10" s="3"/>
      <c r="C10" s="3"/>
    </row>
    <row r="11" spans="1:3" x14ac:dyDescent="0.25">
      <c r="A11" t="s">
        <v>31</v>
      </c>
      <c r="B11" t="s">
        <v>32</v>
      </c>
      <c r="C11" s="1" t="s">
        <v>33</v>
      </c>
    </row>
    <row r="12" spans="1:3" x14ac:dyDescent="0.25">
      <c r="A12" t="s">
        <v>26</v>
      </c>
      <c r="B12">
        <v>1</v>
      </c>
      <c r="C12" s="1">
        <v>707</v>
      </c>
    </row>
    <row r="13" spans="1:3" x14ac:dyDescent="0.25">
      <c r="A13" t="s">
        <v>27</v>
      </c>
      <c r="B13">
        <v>1</v>
      </c>
      <c r="C13" s="1">
        <v>446</v>
      </c>
    </row>
    <row r="14" spans="1:3" x14ac:dyDescent="0.25">
      <c r="A14" t="s">
        <v>28</v>
      </c>
      <c r="B14">
        <v>2</v>
      </c>
      <c r="C14" s="1">
        <v>800</v>
      </c>
    </row>
    <row r="15" spans="1:3" x14ac:dyDescent="0.25">
      <c r="A15" t="s">
        <v>29</v>
      </c>
      <c r="B15">
        <v>1</v>
      </c>
      <c r="C15" s="1">
        <v>1220</v>
      </c>
    </row>
    <row r="16" spans="1:3" x14ac:dyDescent="0.25">
      <c r="A16" t="s">
        <v>30</v>
      </c>
      <c r="B16">
        <v>1</v>
      </c>
      <c r="C16" s="1">
        <v>583</v>
      </c>
    </row>
    <row r="18" spans="1:5" x14ac:dyDescent="0.25">
      <c r="A18" s="3" t="s">
        <v>11</v>
      </c>
      <c r="B18" s="3"/>
      <c r="C18" s="3"/>
    </row>
    <row r="19" spans="1:5" x14ac:dyDescent="0.25">
      <c r="A19" t="s">
        <v>31</v>
      </c>
      <c r="B19" t="s">
        <v>32</v>
      </c>
      <c r="C19" s="1" t="s">
        <v>33</v>
      </c>
    </row>
    <row r="20" spans="1:5" x14ac:dyDescent="0.25">
      <c r="A20" t="s">
        <v>26</v>
      </c>
      <c r="B20">
        <v>1</v>
      </c>
      <c r="C20" s="1">
        <v>707</v>
      </c>
    </row>
    <row r="21" spans="1:5" x14ac:dyDescent="0.25">
      <c r="A21" t="s">
        <v>28</v>
      </c>
      <c r="B21">
        <v>1</v>
      </c>
      <c r="C21" s="1">
        <v>400</v>
      </c>
    </row>
    <row r="22" spans="1:5" x14ac:dyDescent="0.25">
      <c r="A22" t="s">
        <v>29</v>
      </c>
      <c r="B22">
        <v>2</v>
      </c>
      <c r="C22" s="1">
        <v>1556</v>
      </c>
    </row>
    <row r="23" spans="1:5" x14ac:dyDescent="0.25">
      <c r="A23" t="s">
        <v>30</v>
      </c>
      <c r="B23">
        <v>1</v>
      </c>
      <c r="C23" s="1">
        <v>583</v>
      </c>
    </row>
    <row r="25" spans="1:5" x14ac:dyDescent="0.25">
      <c r="A25" s="3" t="s">
        <v>8</v>
      </c>
      <c r="B25" s="3"/>
      <c r="C25" s="3"/>
    </row>
    <row r="26" spans="1:5" x14ac:dyDescent="0.25">
      <c r="A26" t="s">
        <v>31</v>
      </c>
      <c r="B26" t="s">
        <v>32</v>
      </c>
      <c r="C26" s="1" t="s">
        <v>33</v>
      </c>
    </row>
    <row r="27" spans="1:5" x14ac:dyDescent="0.25">
      <c r="A27" t="s">
        <v>26</v>
      </c>
      <c r="B27">
        <v>1</v>
      </c>
      <c r="C27" s="1">
        <v>707</v>
      </c>
    </row>
    <row r="28" spans="1:5" x14ac:dyDescent="0.25">
      <c r="A28" t="s">
        <v>28</v>
      </c>
      <c r="B28">
        <v>1</v>
      </c>
      <c r="C28" s="1">
        <v>400</v>
      </c>
    </row>
    <row r="29" spans="1:5" x14ac:dyDescent="0.25">
      <c r="A29" t="s">
        <v>29</v>
      </c>
      <c r="B29">
        <v>1</v>
      </c>
      <c r="C29" s="1">
        <v>1220</v>
      </c>
    </row>
    <row r="31" spans="1:5" x14ac:dyDescent="0.25">
      <c r="A31" s="3" t="s">
        <v>9</v>
      </c>
      <c r="B31" s="3"/>
      <c r="C31" s="3"/>
    </row>
    <row r="32" spans="1:5" x14ac:dyDescent="0.25">
      <c r="A32" t="s">
        <v>34</v>
      </c>
      <c r="B32">
        <v>34</v>
      </c>
      <c r="C32" s="1">
        <v>24583</v>
      </c>
      <c r="E32" s="2"/>
    </row>
    <row r="34" spans="1:3" x14ac:dyDescent="0.25">
      <c r="A34" s="3" t="s">
        <v>5</v>
      </c>
      <c r="B34" s="3"/>
      <c r="C34" s="3"/>
    </row>
    <row r="35" spans="1:3" x14ac:dyDescent="0.25">
      <c r="A35" t="s">
        <v>31</v>
      </c>
      <c r="B35" t="s">
        <v>32</v>
      </c>
      <c r="C35" s="1" t="s">
        <v>33</v>
      </c>
    </row>
    <row r="36" spans="1:3" x14ac:dyDescent="0.25">
      <c r="A36" t="s">
        <v>26</v>
      </c>
      <c r="B36">
        <v>1</v>
      </c>
      <c r="C36" s="1">
        <v>707</v>
      </c>
    </row>
    <row r="37" spans="1:3" x14ac:dyDescent="0.25">
      <c r="A37" t="s">
        <v>27</v>
      </c>
      <c r="B37">
        <v>1</v>
      </c>
      <c r="C37" s="1">
        <v>446</v>
      </c>
    </row>
    <row r="38" spans="1:3" x14ac:dyDescent="0.25">
      <c r="A38" t="s">
        <v>28</v>
      </c>
      <c r="B38">
        <v>2</v>
      </c>
      <c r="C38" s="1">
        <v>800</v>
      </c>
    </row>
    <row r="39" spans="1:3" x14ac:dyDescent="0.25">
      <c r="A39" t="s">
        <v>29</v>
      </c>
      <c r="B39">
        <v>1</v>
      </c>
      <c r="C39" s="1">
        <v>1220</v>
      </c>
    </row>
    <row r="40" spans="1:3" x14ac:dyDescent="0.25">
      <c r="A40" t="s">
        <v>30</v>
      </c>
      <c r="B40">
        <v>3</v>
      </c>
      <c r="C40" s="1">
        <v>1749</v>
      </c>
    </row>
    <row r="42" spans="1:3" x14ac:dyDescent="0.25">
      <c r="A42" s="3" t="s">
        <v>15</v>
      </c>
      <c r="B42" s="3"/>
      <c r="C42" s="3"/>
    </row>
    <row r="43" spans="1:3" x14ac:dyDescent="0.25">
      <c r="A43" t="s">
        <v>31</v>
      </c>
      <c r="B43" t="s">
        <v>32</v>
      </c>
      <c r="C43" s="1" t="s">
        <v>33</v>
      </c>
    </row>
    <row r="44" spans="1:3" x14ac:dyDescent="0.25">
      <c r="A44" t="s">
        <v>26</v>
      </c>
      <c r="B44">
        <v>1</v>
      </c>
      <c r="C44" s="1">
        <v>707</v>
      </c>
    </row>
    <row r="45" spans="1:3" x14ac:dyDescent="0.25">
      <c r="A45" t="s">
        <v>28</v>
      </c>
      <c r="B45">
        <v>1</v>
      </c>
      <c r="C45" s="1">
        <v>400</v>
      </c>
    </row>
    <row r="46" spans="1:3" x14ac:dyDescent="0.25">
      <c r="A46" t="s">
        <v>29</v>
      </c>
      <c r="B46">
        <v>1</v>
      </c>
      <c r="C46" s="1">
        <v>1220</v>
      </c>
    </row>
    <row r="48" spans="1:3" x14ac:dyDescent="0.25">
      <c r="A48" s="3" t="s">
        <v>2</v>
      </c>
      <c r="B48" s="3"/>
      <c r="C48" s="3"/>
    </row>
    <row r="49" spans="1:3" x14ac:dyDescent="0.25">
      <c r="A49" t="s">
        <v>31</v>
      </c>
      <c r="B49" t="s">
        <v>32</v>
      </c>
      <c r="C49" s="1" t="s">
        <v>33</v>
      </c>
    </row>
    <row r="50" spans="1:3" x14ac:dyDescent="0.25">
      <c r="A50" t="s">
        <v>26</v>
      </c>
      <c r="B50">
        <v>1</v>
      </c>
      <c r="C50" s="1">
        <v>707</v>
      </c>
    </row>
    <row r="51" spans="1:3" x14ac:dyDescent="0.25">
      <c r="A51" t="s">
        <v>28</v>
      </c>
      <c r="B51">
        <v>1</v>
      </c>
      <c r="C51" s="1">
        <v>400</v>
      </c>
    </row>
    <row r="52" spans="1:3" x14ac:dyDescent="0.25">
      <c r="A52" t="s">
        <v>29</v>
      </c>
      <c r="B52">
        <v>1</v>
      </c>
      <c r="C52" s="1">
        <v>1220</v>
      </c>
    </row>
    <row r="53" spans="1:3" x14ac:dyDescent="0.25">
      <c r="A53" t="s">
        <v>30</v>
      </c>
      <c r="B53">
        <v>2</v>
      </c>
      <c r="C53" s="1">
        <f>2*583</f>
        <v>1166</v>
      </c>
    </row>
    <row r="55" spans="1:3" x14ac:dyDescent="0.25">
      <c r="A55" s="3" t="s">
        <v>14</v>
      </c>
      <c r="B55" s="3"/>
      <c r="C55" s="3"/>
    </row>
    <row r="56" spans="1:3" x14ac:dyDescent="0.25">
      <c r="A56" t="s">
        <v>31</v>
      </c>
      <c r="B56" t="s">
        <v>32</v>
      </c>
      <c r="C56" s="1" t="s">
        <v>33</v>
      </c>
    </row>
    <row r="57" spans="1:3" x14ac:dyDescent="0.25">
      <c r="A57" t="s">
        <v>26</v>
      </c>
      <c r="B57">
        <v>1</v>
      </c>
      <c r="C57" s="1">
        <v>707</v>
      </c>
    </row>
    <row r="58" spans="1:3" x14ac:dyDescent="0.25">
      <c r="A58" t="s">
        <v>27</v>
      </c>
      <c r="B58">
        <v>1</v>
      </c>
      <c r="C58" s="1">
        <v>500</v>
      </c>
    </row>
    <row r="59" spans="1:3" x14ac:dyDescent="0.25">
      <c r="A59" t="s">
        <v>28</v>
      </c>
      <c r="B59">
        <v>5</v>
      </c>
      <c r="C59" s="1">
        <v>2000</v>
      </c>
    </row>
    <row r="60" spans="1:3" x14ac:dyDescent="0.25">
      <c r="A60" t="s">
        <v>29</v>
      </c>
      <c r="B60">
        <v>4</v>
      </c>
      <c r="C60" s="1">
        <v>4660</v>
      </c>
    </row>
    <row r="61" spans="1:3" x14ac:dyDescent="0.25">
      <c r="A61" t="s">
        <v>30</v>
      </c>
      <c r="B61">
        <v>2</v>
      </c>
      <c r="C61" s="1">
        <v>1166</v>
      </c>
    </row>
    <row r="63" spans="1:3" x14ac:dyDescent="0.25">
      <c r="A63" s="3" t="s">
        <v>13</v>
      </c>
      <c r="B63" s="3"/>
      <c r="C63" s="3"/>
    </row>
    <row r="64" spans="1:3" x14ac:dyDescent="0.25">
      <c r="A64" t="s">
        <v>31</v>
      </c>
      <c r="B64" t="s">
        <v>32</v>
      </c>
      <c r="C64" s="1" t="s">
        <v>33</v>
      </c>
    </row>
    <row r="65" spans="1:3" x14ac:dyDescent="0.25">
      <c r="A65" t="s">
        <v>26</v>
      </c>
      <c r="B65">
        <v>1</v>
      </c>
      <c r="C65" s="1">
        <v>707</v>
      </c>
    </row>
    <row r="66" spans="1:3" x14ac:dyDescent="0.25">
      <c r="A66" t="s">
        <v>27</v>
      </c>
      <c r="B66">
        <v>1</v>
      </c>
      <c r="C66" s="1">
        <v>446</v>
      </c>
    </row>
    <row r="67" spans="1:3" x14ac:dyDescent="0.25">
      <c r="A67" t="s">
        <v>28</v>
      </c>
      <c r="B67">
        <v>2</v>
      </c>
      <c r="C67" s="1">
        <v>800</v>
      </c>
    </row>
    <row r="68" spans="1:3" x14ac:dyDescent="0.25">
      <c r="A68" t="s">
        <v>29</v>
      </c>
      <c r="B68">
        <v>2</v>
      </c>
      <c r="C68" s="1">
        <v>2220</v>
      </c>
    </row>
    <row r="69" spans="1:3" x14ac:dyDescent="0.25">
      <c r="A69" t="s">
        <v>30</v>
      </c>
      <c r="B69">
        <v>2</v>
      </c>
      <c r="C69" s="1">
        <v>1166</v>
      </c>
    </row>
    <row r="71" spans="1:3" x14ac:dyDescent="0.25">
      <c r="A71" s="3" t="s">
        <v>17</v>
      </c>
      <c r="B71" s="3"/>
      <c r="C71" s="3"/>
    </row>
    <row r="72" spans="1:3" x14ac:dyDescent="0.25">
      <c r="A72" t="s">
        <v>31</v>
      </c>
      <c r="B72" t="s">
        <v>32</v>
      </c>
      <c r="C72" s="1" t="s">
        <v>33</v>
      </c>
    </row>
    <row r="73" spans="1:3" x14ac:dyDescent="0.25">
      <c r="A73" t="s">
        <v>26</v>
      </c>
      <c r="B73">
        <v>1</v>
      </c>
      <c r="C73" s="1">
        <v>707</v>
      </c>
    </row>
    <row r="74" spans="1:3" x14ac:dyDescent="0.25">
      <c r="A74" t="s">
        <v>28</v>
      </c>
      <c r="B74">
        <v>1</v>
      </c>
      <c r="C74" s="1">
        <v>400</v>
      </c>
    </row>
    <row r="75" spans="1:3" x14ac:dyDescent="0.25">
      <c r="A75" t="s">
        <v>29</v>
      </c>
      <c r="B75">
        <v>2</v>
      </c>
      <c r="C75" s="1">
        <v>2440</v>
      </c>
    </row>
    <row r="76" spans="1:3" x14ac:dyDescent="0.25">
      <c r="A76" t="s">
        <v>30</v>
      </c>
      <c r="B76">
        <v>2</v>
      </c>
      <c r="C76" s="1">
        <v>1166</v>
      </c>
    </row>
    <row r="78" spans="1:3" x14ac:dyDescent="0.25">
      <c r="A78" s="3" t="s">
        <v>23</v>
      </c>
      <c r="B78" s="3"/>
      <c r="C78" s="3"/>
    </row>
    <row r="79" spans="1:3" x14ac:dyDescent="0.25">
      <c r="A79" t="s">
        <v>31</v>
      </c>
      <c r="B79" t="s">
        <v>32</v>
      </c>
      <c r="C79" s="1" t="s">
        <v>33</v>
      </c>
    </row>
    <row r="80" spans="1:3" x14ac:dyDescent="0.25">
      <c r="A80" t="s">
        <v>26</v>
      </c>
      <c r="B80">
        <v>1</v>
      </c>
      <c r="C80" s="1">
        <v>707</v>
      </c>
    </row>
    <row r="81" spans="1:3" x14ac:dyDescent="0.25">
      <c r="A81" t="s">
        <v>27</v>
      </c>
      <c r="B81">
        <v>1</v>
      </c>
      <c r="C81" s="1">
        <v>446</v>
      </c>
    </row>
    <row r="82" spans="1:3" x14ac:dyDescent="0.25">
      <c r="A82" t="s">
        <v>28</v>
      </c>
      <c r="B82">
        <v>3</v>
      </c>
      <c r="C82" s="1">
        <v>1200</v>
      </c>
    </row>
    <row r="83" spans="1:3" x14ac:dyDescent="0.25">
      <c r="A83" t="s">
        <v>29</v>
      </c>
      <c r="B83">
        <v>1</v>
      </c>
      <c r="C83" s="1">
        <v>1220</v>
      </c>
    </row>
    <row r="84" spans="1:3" x14ac:dyDescent="0.25">
      <c r="A84" t="s">
        <v>30</v>
      </c>
      <c r="B84">
        <v>1</v>
      </c>
      <c r="C84" s="1">
        <v>583</v>
      </c>
    </row>
    <row r="86" spans="1:3" x14ac:dyDescent="0.25">
      <c r="A86" s="3" t="s">
        <v>18</v>
      </c>
      <c r="B86" s="3"/>
      <c r="C86" s="3"/>
    </row>
    <row r="87" spans="1:3" x14ac:dyDescent="0.25">
      <c r="A87" t="s">
        <v>31</v>
      </c>
      <c r="B87" t="s">
        <v>32</v>
      </c>
      <c r="C87" s="1" t="s">
        <v>33</v>
      </c>
    </row>
    <row r="88" spans="1:3" x14ac:dyDescent="0.25">
      <c r="A88" t="s">
        <v>26</v>
      </c>
      <c r="B88">
        <v>1</v>
      </c>
      <c r="C88" s="1">
        <v>707</v>
      </c>
    </row>
    <row r="89" spans="1:3" x14ac:dyDescent="0.25">
      <c r="A89" t="s">
        <v>27</v>
      </c>
      <c r="B89">
        <v>1</v>
      </c>
      <c r="C89" s="1">
        <v>446</v>
      </c>
    </row>
    <row r="90" spans="1:3" x14ac:dyDescent="0.25">
      <c r="A90" t="s">
        <v>29</v>
      </c>
      <c r="B90">
        <v>2</v>
      </c>
      <c r="C90" s="1">
        <v>2440</v>
      </c>
    </row>
    <row r="91" spans="1:3" x14ac:dyDescent="0.25">
      <c r="A91" t="s">
        <v>30</v>
      </c>
      <c r="B91">
        <v>2</v>
      </c>
      <c r="C91" s="1">
        <v>1166</v>
      </c>
    </row>
    <row r="93" spans="1:3" x14ac:dyDescent="0.25">
      <c r="A93" s="3" t="s">
        <v>16</v>
      </c>
      <c r="B93" s="3"/>
      <c r="C93" s="3"/>
    </row>
    <row r="94" spans="1:3" x14ac:dyDescent="0.25">
      <c r="A94" t="s">
        <v>31</v>
      </c>
      <c r="B94" t="s">
        <v>32</v>
      </c>
      <c r="C94" s="1" t="s">
        <v>33</v>
      </c>
    </row>
    <row r="95" spans="1:3" x14ac:dyDescent="0.25">
      <c r="A95" t="s">
        <v>26</v>
      </c>
      <c r="B95">
        <v>1</v>
      </c>
      <c r="C95" s="1">
        <v>707</v>
      </c>
    </row>
    <row r="96" spans="1:3" x14ac:dyDescent="0.25">
      <c r="A96" t="s">
        <v>28</v>
      </c>
      <c r="B96">
        <v>2</v>
      </c>
      <c r="C96" s="1">
        <v>800</v>
      </c>
    </row>
    <row r="97" spans="1:3" x14ac:dyDescent="0.25">
      <c r="A97" t="s">
        <v>29</v>
      </c>
      <c r="B97">
        <v>2</v>
      </c>
      <c r="C97" s="1">
        <v>2440</v>
      </c>
    </row>
    <row r="98" spans="1:3" x14ac:dyDescent="0.25">
      <c r="A98" t="s">
        <v>30</v>
      </c>
      <c r="B98">
        <v>3</v>
      </c>
      <c r="C98" s="1">
        <v>1749</v>
      </c>
    </row>
    <row r="100" spans="1:3" x14ac:dyDescent="0.25">
      <c r="A100" s="3" t="s">
        <v>6</v>
      </c>
      <c r="B100" s="3"/>
      <c r="C100" s="3"/>
    </row>
    <row r="101" spans="1:3" x14ac:dyDescent="0.25">
      <c r="A101" t="s">
        <v>31</v>
      </c>
      <c r="B101" t="s">
        <v>32</v>
      </c>
      <c r="C101" s="1" t="s">
        <v>33</v>
      </c>
    </row>
    <row r="102" spans="1:3" x14ac:dyDescent="0.25">
      <c r="A102" t="s">
        <v>26</v>
      </c>
      <c r="B102">
        <v>1</v>
      </c>
      <c r="C102" s="1">
        <v>707</v>
      </c>
    </row>
    <row r="103" spans="1:3" x14ac:dyDescent="0.25">
      <c r="A103" t="s">
        <v>28</v>
      </c>
      <c r="B103">
        <v>2</v>
      </c>
      <c r="C103" s="1">
        <v>800</v>
      </c>
    </row>
    <row r="104" spans="1:3" x14ac:dyDescent="0.25">
      <c r="A104" t="s">
        <v>29</v>
      </c>
      <c r="B104">
        <v>3</v>
      </c>
      <c r="C104" s="1">
        <v>3660</v>
      </c>
    </row>
    <row r="105" spans="1:3" x14ac:dyDescent="0.25">
      <c r="A105" t="s">
        <v>30</v>
      </c>
      <c r="B105">
        <v>2</v>
      </c>
      <c r="C105" s="1">
        <v>1166</v>
      </c>
    </row>
    <row r="107" spans="1:3" x14ac:dyDescent="0.25">
      <c r="A107" s="3" t="s">
        <v>22</v>
      </c>
      <c r="B107" s="3"/>
      <c r="C107" s="3"/>
    </row>
    <row r="108" spans="1:3" x14ac:dyDescent="0.25">
      <c r="A108" t="s">
        <v>31</v>
      </c>
      <c r="B108" t="s">
        <v>32</v>
      </c>
      <c r="C108" s="1" t="s">
        <v>33</v>
      </c>
    </row>
    <row r="109" spans="1:3" x14ac:dyDescent="0.25">
      <c r="A109" t="s">
        <v>26</v>
      </c>
      <c r="B109">
        <v>1</v>
      </c>
      <c r="C109" s="1">
        <v>707</v>
      </c>
    </row>
    <row r="110" spans="1:3" x14ac:dyDescent="0.25">
      <c r="A110" t="s">
        <v>28</v>
      </c>
      <c r="B110">
        <v>1</v>
      </c>
      <c r="C110" s="1">
        <v>400</v>
      </c>
    </row>
    <row r="111" spans="1:3" x14ac:dyDescent="0.25">
      <c r="A111" t="s">
        <v>29</v>
      </c>
      <c r="B111">
        <v>1</v>
      </c>
      <c r="C111" s="1">
        <v>1220</v>
      </c>
    </row>
    <row r="113" spans="1:3" x14ac:dyDescent="0.25">
      <c r="A113" s="3" t="s">
        <v>12</v>
      </c>
      <c r="B113" s="3"/>
      <c r="C113" s="3"/>
    </row>
    <row r="114" spans="1:3" x14ac:dyDescent="0.25">
      <c r="A114" t="s">
        <v>31</v>
      </c>
      <c r="B114" t="s">
        <v>32</v>
      </c>
      <c r="C114" s="1" t="s">
        <v>33</v>
      </c>
    </row>
    <row r="115" spans="1:3" x14ac:dyDescent="0.25">
      <c r="A115" t="s">
        <v>26</v>
      </c>
      <c r="B115">
        <v>1</v>
      </c>
      <c r="C115" s="1">
        <v>707</v>
      </c>
    </row>
    <row r="116" spans="1:3" x14ac:dyDescent="0.25">
      <c r="A116" t="s">
        <v>27</v>
      </c>
      <c r="B116">
        <v>1</v>
      </c>
      <c r="C116" s="1">
        <v>446</v>
      </c>
    </row>
    <row r="117" spans="1:3" x14ac:dyDescent="0.25">
      <c r="A117" t="s">
        <v>28</v>
      </c>
      <c r="B117">
        <v>8</v>
      </c>
      <c r="C117" s="1">
        <v>3200</v>
      </c>
    </row>
    <row r="118" spans="1:3" x14ac:dyDescent="0.25">
      <c r="A118" t="s">
        <v>29</v>
      </c>
      <c r="B118">
        <v>4</v>
      </c>
      <c r="C118" s="1">
        <v>4880</v>
      </c>
    </row>
    <row r="119" spans="1:3" x14ac:dyDescent="0.25">
      <c r="A119" t="s">
        <v>30</v>
      </c>
      <c r="B119">
        <v>3</v>
      </c>
      <c r="C119" s="1">
        <v>1749</v>
      </c>
    </row>
    <row r="121" spans="1:3" x14ac:dyDescent="0.25">
      <c r="A121" s="3" t="s">
        <v>3</v>
      </c>
      <c r="B121" s="3"/>
      <c r="C121" s="3"/>
    </row>
    <row r="122" spans="1:3" x14ac:dyDescent="0.25">
      <c r="A122" t="s">
        <v>31</v>
      </c>
      <c r="B122" t="s">
        <v>32</v>
      </c>
      <c r="C122" s="1" t="s">
        <v>33</v>
      </c>
    </row>
    <row r="123" spans="1:3" x14ac:dyDescent="0.25">
      <c r="A123" t="s">
        <v>26</v>
      </c>
      <c r="B123">
        <v>1</v>
      </c>
      <c r="C123" s="1">
        <v>707</v>
      </c>
    </row>
    <row r="124" spans="1:3" x14ac:dyDescent="0.25">
      <c r="A124" t="s">
        <v>27</v>
      </c>
      <c r="B124">
        <v>1</v>
      </c>
      <c r="C124" s="1">
        <v>500</v>
      </c>
    </row>
    <row r="125" spans="1:3" x14ac:dyDescent="0.25">
      <c r="A125" t="s">
        <v>28</v>
      </c>
      <c r="B125">
        <v>9</v>
      </c>
      <c r="C125" s="1">
        <f>+B125*400</f>
        <v>3600</v>
      </c>
    </row>
    <row r="126" spans="1:3" x14ac:dyDescent="0.25">
      <c r="A126" t="s">
        <v>29</v>
      </c>
      <c r="B126">
        <v>7</v>
      </c>
      <c r="C126" s="1">
        <v>7512</v>
      </c>
    </row>
    <row r="127" spans="1:3" x14ac:dyDescent="0.25">
      <c r="A127" t="s">
        <v>30</v>
      </c>
      <c r="B127">
        <v>1</v>
      </c>
      <c r="C127" s="1">
        <v>583</v>
      </c>
    </row>
    <row r="128" spans="1:3" x14ac:dyDescent="0.25">
      <c r="A128" t="s">
        <v>38</v>
      </c>
      <c r="B128">
        <v>2</v>
      </c>
      <c r="C128" s="1">
        <v>1908</v>
      </c>
    </row>
    <row r="130" spans="1:3" x14ac:dyDescent="0.25">
      <c r="A130" t="s">
        <v>7</v>
      </c>
    </row>
    <row r="131" spans="1:3" x14ac:dyDescent="0.25">
      <c r="A131" t="s">
        <v>31</v>
      </c>
      <c r="B131" t="s">
        <v>32</v>
      </c>
      <c r="C131" s="1" t="s">
        <v>33</v>
      </c>
    </row>
    <row r="132" spans="1:3" x14ac:dyDescent="0.25">
      <c r="A132" t="s">
        <v>26</v>
      </c>
      <c r="B132">
        <v>1</v>
      </c>
      <c r="C132" s="1">
        <v>707</v>
      </c>
    </row>
    <row r="133" spans="1:3" x14ac:dyDescent="0.25">
      <c r="A133" t="s">
        <v>27</v>
      </c>
      <c r="B133">
        <v>1</v>
      </c>
      <c r="C133" s="1">
        <v>446</v>
      </c>
    </row>
    <row r="134" spans="1:3" x14ac:dyDescent="0.25">
      <c r="A134" t="s">
        <v>28</v>
      </c>
      <c r="B134">
        <v>4</v>
      </c>
      <c r="C134" s="1">
        <v>1600</v>
      </c>
    </row>
    <row r="135" spans="1:3" x14ac:dyDescent="0.25">
      <c r="A135" t="s">
        <v>29</v>
      </c>
      <c r="B135">
        <v>4</v>
      </c>
      <c r="C135" s="1">
        <v>4270</v>
      </c>
    </row>
    <row r="136" spans="1:3" x14ac:dyDescent="0.25">
      <c r="A136" t="s">
        <v>30</v>
      </c>
      <c r="B136">
        <v>1</v>
      </c>
      <c r="C136" s="1">
        <v>583</v>
      </c>
    </row>
    <row r="138" spans="1:3" x14ac:dyDescent="0.25">
      <c r="A138" t="s">
        <v>19</v>
      </c>
    </row>
    <row r="139" spans="1:3" x14ac:dyDescent="0.25">
      <c r="A139" t="s">
        <v>31</v>
      </c>
      <c r="B139" t="s">
        <v>32</v>
      </c>
      <c r="C139" s="1" t="s">
        <v>33</v>
      </c>
    </row>
    <row r="140" spans="1:3" x14ac:dyDescent="0.25">
      <c r="A140" t="s">
        <v>26</v>
      </c>
      <c r="B140">
        <v>1</v>
      </c>
      <c r="C140" s="1">
        <v>707</v>
      </c>
    </row>
    <row r="141" spans="1:3" x14ac:dyDescent="0.25">
      <c r="A141" t="s">
        <v>28</v>
      </c>
      <c r="B141">
        <v>2</v>
      </c>
      <c r="C141" s="1">
        <v>800</v>
      </c>
    </row>
    <row r="142" spans="1:3" x14ac:dyDescent="0.25">
      <c r="A142" t="s">
        <v>30</v>
      </c>
      <c r="B142">
        <v>1</v>
      </c>
      <c r="C142" s="1">
        <v>583</v>
      </c>
    </row>
    <row r="145" spans="1:3" x14ac:dyDescent="0.25">
      <c r="A145" t="s">
        <v>0</v>
      </c>
    </row>
    <row r="146" spans="1:3" x14ac:dyDescent="0.25">
      <c r="A146" t="s">
        <v>31</v>
      </c>
      <c r="B146" t="s">
        <v>32</v>
      </c>
      <c r="C146" s="1" t="s">
        <v>33</v>
      </c>
    </row>
    <row r="147" spans="1:3" x14ac:dyDescent="0.25">
      <c r="A147" t="s">
        <v>26</v>
      </c>
      <c r="B147">
        <v>1</v>
      </c>
      <c r="C147" s="1">
        <v>707</v>
      </c>
    </row>
    <row r="148" spans="1:3" x14ac:dyDescent="0.25">
      <c r="A148" t="s">
        <v>27</v>
      </c>
      <c r="B148">
        <v>1</v>
      </c>
      <c r="C148" s="1">
        <v>446</v>
      </c>
    </row>
    <row r="149" spans="1:3" x14ac:dyDescent="0.25">
      <c r="A149" t="s">
        <v>28</v>
      </c>
      <c r="B149">
        <v>1</v>
      </c>
      <c r="C149" s="1">
        <v>400</v>
      </c>
    </row>
    <row r="150" spans="1:3" x14ac:dyDescent="0.25">
      <c r="A150" t="s">
        <v>29</v>
      </c>
      <c r="B150">
        <v>3</v>
      </c>
      <c r="C150" s="1">
        <v>3202.5</v>
      </c>
    </row>
    <row r="151" spans="1:3" x14ac:dyDescent="0.25">
      <c r="A151" t="s">
        <v>30</v>
      </c>
      <c r="B151">
        <v>3</v>
      </c>
      <c r="C151" s="1">
        <v>1749</v>
      </c>
    </row>
    <row r="153" spans="1:3" x14ac:dyDescent="0.25">
      <c r="A153" s="3" t="s">
        <v>24</v>
      </c>
      <c r="B153" s="3"/>
      <c r="C153" s="3"/>
    </row>
    <row r="154" spans="1:3" x14ac:dyDescent="0.25">
      <c r="A154" t="s">
        <v>31</v>
      </c>
      <c r="B154" t="s">
        <v>32</v>
      </c>
      <c r="C154" s="1" t="s">
        <v>33</v>
      </c>
    </row>
    <row r="155" spans="1:3" x14ac:dyDescent="0.25">
      <c r="A155" t="s">
        <v>26</v>
      </c>
      <c r="B155">
        <v>1</v>
      </c>
      <c r="C155" s="1">
        <v>707</v>
      </c>
    </row>
    <row r="156" spans="1:3" x14ac:dyDescent="0.25">
      <c r="A156" t="s">
        <v>30</v>
      </c>
      <c r="B156">
        <v>1</v>
      </c>
      <c r="C156" s="1">
        <v>583</v>
      </c>
    </row>
    <row r="158" spans="1:3" x14ac:dyDescent="0.25">
      <c r="A158" t="s">
        <v>21</v>
      </c>
    </row>
    <row r="159" spans="1:3" x14ac:dyDescent="0.25">
      <c r="A159" t="s">
        <v>31</v>
      </c>
      <c r="B159" t="s">
        <v>32</v>
      </c>
      <c r="C159" s="1" t="s">
        <v>33</v>
      </c>
    </row>
    <row r="160" spans="1:3" x14ac:dyDescent="0.25">
      <c r="A160" t="s">
        <v>26</v>
      </c>
      <c r="B160">
        <v>1</v>
      </c>
      <c r="C160" s="1">
        <v>707</v>
      </c>
    </row>
    <row r="161" spans="1:4" x14ac:dyDescent="0.25">
      <c r="A161" t="s">
        <v>28</v>
      </c>
      <c r="B161">
        <v>1</v>
      </c>
      <c r="C161" s="1">
        <v>400</v>
      </c>
    </row>
    <row r="162" spans="1:4" x14ac:dyDescent="0.25">
      <c r="A162" t="s">
        <v>29</v>
      </c>
      <c r="B162">
        <v>2</v>
      </c>
      <c r="C162" s="1">
        <v>2440</v>
      </c>
    </row>
    <row r="163" spans="1:4" x14ac:dyDescent="0.25">
      <c r="A163" t="s">
        <v>30</v>
      </c>
      <c r="B163">
        <v>2</v>
      </c>
      <c r="C163" s="1">
        <v>1166</v>
      </c>
    </row>
    <row r="165" spans="1:4" x14ac:dyDescent="0.25">
      <c r="A165" s="3" t="s">
        <v>4</v>
      </c>
      <c r="B165" s="3"/>
      <c r="C165" s="3"/>
    </row>
    <row r="166" spans="1:4" x14ac:dyDescent="0.25">
      <c r="A166" t="s">
        <v>26</v>
      </c>
      <c r="B166">
        <v>1</v>
      </c>
      <c r="C166" s="1">
        <v>707</v>
      </c>
    </row>
    <row r="167" spans="1:4" x14ac:dyDescent="0.25">
      <c r="A167" t="s">
        <v>27</v>
      </c>
      <c r="B167">
        <v>1</v>
      </c>
      <c r="C167" s="1">
        <v>446</v>
      </c>
    </row>
    <row r="168" spans="1:4" x14ac:dyDescent="0.25">
      <c r="A168" t="s">
        <v>28</v>
      </c>
      <c r="B168">
        <v>1</v>
      </c>
      <c r="C168" s="1">
        <v>400</v>
      </c>
    </row>
    <row r="169" spans="1:4" x14ac:dyDescent="0.25">
      <c r="A169" t="s">
        <v>29</v>
      </c>
      <c r="B169">
        <v>3</v>
      </c>
      <c r="C169" s="1">
        <v>3009.33</v>
      </c>
    </row>
    <row r="170" spans="1:4" x14ac:dyDescent="0.25">
      <c r="A170" t="s">
        <v>30</v>
      </c>
      <c r="B170">
        <v>2</v>
      </c>
      <c r="C170" s="1">
        <v>1166</v>
      </c>
    </row>
    <row r="173" spans="1:4" x14ac:dyDescent="0.25">
      <c r="A173" s="3" t="s">
        <v>35</v>
      </c>
      <c r="B173" s="3"/>
      <c r="C173" s="3"/>
    </row>
    <row r="174" spans="1:4" x14ac:dyDescent="0.25">
      <c r="A174" t="s">
        <v>36</v>
      </c>
      <c r="B174">
        <v>50</v>
      </c>
      <c r="C174" s="1">
        <v>50448</v>
      </c>
      <c r="D174" s="2"/>
    </row>
    <row r="176" spans="1:4" x14ac:dyDescent="0.25">
      <c r="A176" s="3" t="s">
        <v>20</v>
      </c>
      <c r="B176" s="3"/>
      <c r="C176" s="3"/>
    </row>
    <row r="177" spans="1:3" x14ac:dyDescent="0.25">
      <c r="A177" t="s">
        <v>26</v>
      </c>
      <c r="B177">
        <v>1</v>
      </c>
      <c r="C177" s="1">
        <v>707</v>
      </c>
    </row>
    <row r="178" spans="1:3" x14ac:dyDescent="0.25">
      <c r="A178" t="s">
        <v>28</v>
      </c>
      <c r="B178">
        <v>2</v>
      </c>
      <c r="C178" s="1">
        <v>800</v>
      </c>
    </row>
    <row r="179" spans="1:3" x14ac:dyDescent="0.25">
      <c r="A179" t="s">
        <v>29</v>
      </c>
      <c r="B179">
        <v>1</v>
      </c>
      <c r="C179" s="1">
        <v>1220</v>
      </c>
    </row>
    <row r="180" spans="1:3" x14ac:dyDescent="0.25">
      <c r="A180" t="s">
        <v>30</v>
      </c>
      <c r="B180">
        <v>2</v>
      </c>
      <c r="C180" s="1">
        <v>1166</v>
      </c>
    </row>
    <row r="182" spans="1:3" x14ac:dyDescent="0.25">
      <c r="A182" s="3" t="s">
        <v>25</v>
      </c>
      <c r="B182" s="3"/>
      <c r="C182" s="3"/>
    </row>
    <row r="183" spans="1:3" x14ac:dyDescent="0.25">
      <c r="A183" t="s">
        <v>26</v>
      </c>
      <c r="B183">
        <v>1</v>
      </c>
      <c r="C183" s="1">
        <v>707</v>
      </c>
    </row>
    <row r="184" spans="1:3" x14ac:dyDescent="0.25">
      <c r="A184" t="s">
        <v>27</v>
      </c>
      <c r="B184">
        <v>1</v>
      </c>
      <c r="C184" s="1">
        <v>446</v>
      </c>
    </row>
    <row r="185" spans="1:3" x14ac:dyDescent="0.25">
      <c r="A185" t="s">
        <v>28</v>
      </c>
      <c r="B185">
        <v>1</v>
      </c>
      <c r="C185" s="1">
        <v>450</v>
      </c>
    </row>
  </sheetData>
  <autoFilter ref="A3"/>
  <mergeCells count="24">
    <mergeCell ref="A2:C2"/>
    <mergeCell ref="A173:C173"/>
    <mergeCell ref="A176:C176"/>
    <mergeCell ref="A182:C182"/>
    <mergeCell ref="A71:C71"/>
    <mergeCell ref="A18:C18"/>
    <mergeCell ref="A100:C100"/>
    <mergeCell ref="A107:C107"/>
    <mergeCell ref="A113:C113"/>
    <mergeCell ref="A121:C121"/>
    <mergeCell ref="A153:C153"/>
    <mergeCell ref="A165:C165"/>
    <mergeCell ref="A48:C48"/>
    <mergeCell ref="A55:C55"/>
    <mergeCell ref="A63:C63"/>
    <mergeCell ref="A78:C78"/>
    <mergeCell ref="A86:C86"/>
    <mergeCell ref="A93:C93"/>
    <mergeCell ref="A3:C3"/>
    <mergeCell ref="A25:C25"/>
    <mergeCell ref="A10:C10"/>
    <mergeCell ref="A31:C31"/>
    <mergeCell ref="A34:C34"/>
    <mergeCell ref="A42:C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4"/>
  <sheetViews>
    <sheetView tabSelected="1" view="pageBreakPreview" zoomScale="60" zoomScaleNormal="100" workbookViewId="0">
      <selection activeCell="D41" sqref="D41"/>
    </sheetView>
  </sheetViews>
  <sheetFormatPr baseColWidth="10" defaultRowHeight="15" x14ac:dyDescent="0.25"/>
  <cols>
    <col min="1" max="1" width="34.7109375" customWidth="1"/>
    <col min="3" max="3" width="11.42578125" style="1"/>
  </cols>
  <sheetData>
    <row r="2" spans="1:3" x14ac:dyDescent="0.25">
      <c r="A2" s="3" t="s">
        <v>37</v>
      </c>
      <c r="B2" s="3"/>
      <c r="C2" s="3"/>
    </row>
    <row r="3" spans="1:3" x14ac:dyDescent="0.25">
      <c r="A3" s="3" t="s">
        <v>10</v>
      </c>
      <c r="B3" s="3"/>
      <c r="C3" s="3"/>
    </row>
    <row r="4" spans="1:3" x14ac:dyDescent="0.25">
      <c r="A4" t="s">
        <v>31</v>
      </c>
      <c r="B4" t="s">
        <v>32</v>
      </c>
      <c r="C4" s="1" t="s">
        <v>33</v>
      </c>
    </row>
    <row r="5" spans="1:3" x14ac:dyDescent="0.25">
      <c r="A5" t="s">
        <v>26</v>
      </c>
      <c r="B5">
        <v>1</v>
      </c>
      <c r="C5" s="1">
        <v>707</v>
      </c>
    </row>
    <row r="6" spans="1:3" x14ac:dyDescent="0.25">
      <c r="A6" t="s">
        <v>28</v>
      </c>
      <c r="B6">
        <v>2</v>
      </c>
      <c r="C6" s="1">
        <v>1107</v>
      </c>
    </row>
    <row r="7" spans="1:3" x14ac:dyDescent="0.25">
      <c r="A7" t="s">
        <v>29</v>
      </c>
      <c r="B7">
        <v>2</v>
      </c>
      <c r="C7" s="1">
        <v>2440</v>
      </c>
    </row>
    <row r="8" spans="1:3" x14ac:dyDescent="0.25">
      <c r="A8" t="s">
        <v>30</v>
      </c>
      <c r="B8">
        <v>2</v>
      </c>
      <c r="C8" s="1">
        <v>1166</v>
      </c>
    </row>
    <row r="10" spans="1:3" x14ac:dyDescent="0.25">
      <c r="A10" s="3" t="s">
        <v>1</v>
      </c>
      <c r="B10" s="3"/>
      <c r="C10" s="3"/>
    </row>
    <row r="11" spans="1:3" x14ac:dyDescent="0.25">
      <c r="A11" t="s">
        <v>31</v>
      </c>
      <c r="B11" t="s">
        <v>32</v>
      </c>
      <c r="C11" s="1" t="s">
        <v>33</v>
      </c>
    </row>
    <row r="12" spans="1:3" x14ac:dyDescent="0.25">
      <c r="A12" t="s">
        <v>26</v>
      </c>
      <c r="B12">
        <v>1</v>
      </c>
      <c r="C12" s="1">
        <v>707</v>
      </c>
    </row>
    <row r="13" spans="1:3" x14ac:dyDescent="0.25">
      <c r="A13" t="s">
        <v>27</v>
      </c>
      <c r="B13">
        <v>1</v>
      </c>
      <c r="C13" s="1">
        <v>446</v>
      </c>
    </row>
    <row r="14" spans="1:3" x14ac:dyDescent="0.25">
      <c r="A14" t="s">
        <v>28</v>
      </c>
      <c r="B14">
        <v>2</v>
      </c>
      <c r="C14" s="1">
        <v>800</v>
      </c>
    </row>
    <row r="15" spans="1:3" x14ac:dyDescent="0.25">
      <c r="A15" t="s">
        <v>29</v>
      </c>
      <c r="B15">
        <v>1</v>
      </c>
      <c r="C15" s="1">
        <v>1220</v>
      </c>
    </row>
    <row r="16" spans="1:3" x14ac:dyDescent="0.25">
      <c r="A16" t="s">
        <v>30</v>
      </c>
      <c r="B16">
        <v>1</v>
      </c>
      <c r="C16" s="1">
        <v>583</v>
      </c>
    </row>
    <row r="18" spans="1:5" x14ac:dyDescent="0.25">
      <c r="A18" s="3" t="s">
        <v>11</v>
      </c>
      <c r="B18" s="3"/>
      <c r="C18" s="3"/>
    </row>
    <row r="19" spans="1:5" x14ac:dyDescent="0.25">
      <c r="A19" t="s">
        <v>31</v>
      </c>
      <c r="B19" t="s">
        <v>32</v>
      </c>
      <c r="C19" s="1" t="s">
        <v>33</v>
      </c>
    </row>
    <row r="20" spans="1:5" x14ac:dyDescent="0.25">
      <c r="A20" t="s">
        <v>26</v>
      </c>
      <c r="B20">
        <v>1</v>
      </c>
      <c r="C20" s="1">
        <v>707</v>
      </c>
    </row>
    <row r="21" spans="1:5" x14ac:dyDescent="0.25">
      <c r="A21" t="s">
        <v>28</v>
      </c>
      <c r="B21">
        <v>1</v>
      </c>
      <c r="C21" s="1">
        <v>400</v>
      </c>
    </row>
    <row r="22" spans="1:5" x14ac:dyDescent="0.25">
      <c r="A22" t="s">
        <v>29</v>
      </c>
      <c r="B22">
        <v>2</v>
      </c>
      <c r="C22" s="1">
        <v>1556</v>
      </c>
    </row>
    <row r="23" spans="1:5" x14ac:dyDescent="0.25">
      <c r="A23" t="s">
        <v>30</v>
      </c>
      <c r="B23">
        <v>1</v>
      </c>
      <c r="C23" s="1">
        <v>583</v>
      </c>
    </row>
    <row r="25" spans="1:5" x14ac:dyDescent="0.25">
      <c r="A25" s="3" t="s">
        <v>8</v>
      </c>
      <c r="B25" s="3"/>
      <c r="C25" s="3"/>
    </row>
    <row r="26" spans="1:5" x14ac:dyDescent="0.25">
      <c r="A26" t="s">
        <v>31</v>
      </c>
      <c r="B26" t="s">
        <v>32</v>
      </c>
      <c r="C26" s="1" t="s">
        <v>33</v>
      </c>
    </row>
    <row r="27" spans="1:5" x14ac:dyDescent="0.25">
      <c r="A27" t="s">
        <v>26</v>
      </c>
      <c r="B27">
        <v>1</v>
      </c>
      <c r="C27" s="1">
        <v>707</v>
      </c>
    </row>
    <row r="28" spans="1:5" x14ac:dyDescent="0.25">
      <c r="A28" t="s">
        <v>28</v>
      </c>
      <c r="B28">
        <v>1</v>
      </c>
      <c r="C28" s="1">
        <v>400</v>
      </c>
    </row>
    <row r="29" spans="1:5" x14ac:dyDescent="0.25">
      <c r="A29" t="s">
        <v>29</v>
      </c>
      <c r="B29">
        <v>1</v>
      </c>
      <c r="C29" s="1">
        <v>1220</v>
      </c>
    </row>
    <row r="31" spans="1:5" x14ac:dyDescent="0.25">
      <c r="A31" s="3" t="s">
        <v>9</v>
      </c>
      <c r="B31" s="3"/>
      <c r="C31" s="3"/>
    </row>
    <row r="32" spans="1:5" x14ac:dyDescent="0.25">
      <c r="A32" t="s">
        <v>39</v>
      </c>
      <c r="B32">
        <v>7</v>
      </c>
      <c r="C32" s="1">
        <v>5614</v>
      </c>
      <c r="D32" s="2"/>
      <c r="E32" s="2"/>
    </row>
    <row r="33" spans="1:5" x14ac:dyDescent="0.25">
      <c r="A33" t="s">
        <v>40</v>
      </c>
      <c r="B33">
        <v>2</v>
      </c>
      <c r="C33" s="1">
        <v>1414</v>
      </c>
      <c r="E33" s="2"/>
    </row>
    <row r="34" spans="1:5" x14ac:dyDescent="0.25">
      <c r="A34" t="s">
        <v>41</v>
      </c>
      <c r="B34">
        <v>4</v>
      </c>
      <c r="C34" s="1">
        <v>2514</v>
      </c>
      <c r="E34" s="2"/>
    </row>
    <row r="35" spans="1:5" x14ac:dyDescent="0.25">
      <c r="A35" t="s">
        <v>42</v>
      </c>
      <c r="B35">
        <v>8</v>
      </c>
      <c r="C35" s="1">
        <v>5399</v>
      </c>
      <c r="D35" s="2">
        <f>+C35+707</f>
        <v>6106</v>
      </c>
      <c r="E35" s="2"/>
    </row>
    <row r="36" spans="1:5" x14ac:dyDescent="0.25">
      <c r="A36" t="s">
        <v>43</v>
      </c>
      <c r="B36">
        <v>1</v>
      </c>
      <c r="C36" s="1">
        <v>1000</v>
      </c>
      <c r="E36" s="2"/>
    </row>
    <row r="37" spans="1:5" x14ac:dyDescent="0.25">
      <c r="A37" t="s">
        <v>44</v>
      </c>
      <c r="B37">
        <v>5</v>
      </c>
      <c r="C37" s="1">
        <v>3249</v>
      </c>
      <c r="E37" s="2"/>
    </row>
    <row r="38" spans="1:5" x14ac:dyDescent="0.25">
      <c r="A38" t="s">
        <v>45</v>
      </c>
      <c r="B38">
        <v>1</v>
      </c>
      <c r="C38" s="1">
        <v>707</v>
      </c>
      <c r="E38" s="2"/>
    </row>
    <row r="39" spans="1:5" x14ac:dyDescent="0.25">
      <c r="A39" t="s">
        <v>46</v>
      </c>
      <c r="B39">
        <v>1</v>
      </c>
      <c r="C39" s="1">
        <v>1600</v>
      </c>
      <c r="E39" s="2"/>
    </row>
    <row r="40" spans="1:5" x14ac:dyDescent="0.25">
      <c r="A40" t="s">
        <v>47</v>
      </c>
      <c r="B40">
        <v>1</v>
      </c>
      <c r="C40" s="1">
        <v>2000</v>
      </c>
      <c r="E40" s="2"/>
    </row>
    <row r="41" spans="1:5" x14ac:dyDescent="0.25">
      <c r="A41" t="s">
        <v>48</v>
      </c>
      <c r="B41">
        <v>2</v>
      </c>
      <c r="C41" s="1">
        <v>900</v>
      </c>
      <c r="E41" s="2"/>
    </row>
    <row r="42" spans="1:5" x14ac:dyDescent="0.25">
      <c r="A42" t="s">
        <v>49</v>
      </c>
      <c r="B42">
        <v>4</v>
      </c>
      <c r="C42" s="1">
        <v>2407</v>
      </c>
      <c r="E42" s="2"/>
    </row>
    <row r="43" spans="1:5" x14ac:dyDescent="0.25">
      <c r="E43" s="2"/>
    </row>
    <row r="45" spans="1:5" x14ac:dyDescent="0.25">
      <c r="A45" s="3" t="s">
        <v>5</v>
      </c>
      <c r="B45" s="3"/>
      <c r="C45" s="3"/>
    </row>
    <row r="46" spans="1:5" x14ac:dyDescent="0.25">
      <c r="A46" t="s">
        <v>31</v>
      </c>
      <c r="B46" t="s">
        <v>32</v>
      </c>
      <c r="C46" s="1" t="s">
        <v>33</v>
      </c>
    </row>
    <row r="47" spans="1:5" x14ac:dyDescent="0.25">
      <c r="A47" t="s">
        <v>26</v>
      </c>
      <c r="B47">
        <v>1</v>
      </c>
      <c r="C47" s="1">
        <v>707</v>
      </c>
    </row>
    <row r="48" spans="1:5" x14ac:dyDescent="0.25">
      <c r="A48" t="s">
        <v>27</v>
      </c>
      <c r="B48">
        <v>1</v>
      </c>
      <c r="C48" s="1">
        <v>446</v>
      </c>
    </row>
    <row r="49" spans="1:3" x14ac:dyDescent="0.25">
      <c r="A49" t="s">
        <v>28</v>
      </c>
      <c r="B49">
        <v>2</v>
      </c>
      <c r="C49" s="1">
        <v>800</v>
      </c>
    </row>
    <row r="50" spans="1:3" x14ac:dyDescent="0.25">
      <c r="A50" t="s">
        <v>29</v>
      </c>
      <c r="B50">
        <v>1</v>
      </c>
      <c r="C50" s="1">
        <v>1220</v>
      </c>
    </row>
    <row r="51" spans="1:3" x14ac:dyDescent="0.25">
      <c r="A51" t="s">
        <v>30</v>
      </c>
      <c r="B51">
        <v>3</v>
      </c>
      <c r="C51" s="1">
        <v>1749</v>
      </c>
    </row>
    <row r="53" spans="1:3" x14ac:dyDescent="0.25">
      <c r="A53" s="3" t="s">
        <v>15</v>
      </c>
      <c r="B53" s="3"/>
      <c r="C53" s="3"/>
    </row>
    <row r="54" spans="1:3" x14ac:dyDescent="0.25">
      <c r="A54" t="s">
        <v>31</v>
      </c>
      <c r="B54" t="s">
        <v>32</v>
      </c>
      <c r="C54" s="1" t="s">
        <v>33</v>
      </c>
    </row>
    <row r="55" spans="1:3" x14ac:dyDescent="0.25">
      <c r="A55" t="s">
        <v>26</v>
      </c>
      <c r="B55">
        <v>1</v>
      </c>
      <c r="C55" s="1">
        <v>707</v>
      </c>
    </row>
    <row r="56" spans="1:3" x14ac:dyDescent="0.25">
      <c r="A56" t="s">
        <v>28</v>
      </c>
      <c r="B56">
        <v>1</v>
      </c>
      <c r="C56" s="1">
        <v>400</v>
      </c>
    </row>
    <row r="57" spans="1:3" x14ac:dyDescent="0.25">
      <c r="A57" t="s">
        <v>29</v>
      </c>
      <c r="B57">
        <v>1</v>
      </c>
      <c r="C57" s="1">
        <v>1220</v>
      </c>
    </row>
    <row r="59" spans="1:3" x14ac:dyDescent="0.25">
      <c r="A59" s="3" t="s">
        <v>2</v>
      </c>
      <c r="B59" s="3"/>
      <c r="C59" s="3"/>
    </row>
    <row r="60" spans="1:3" x14ac:dyDescent="0.25">
      <c r="A60" t="s">
        <v>31</v>
      </c>
      <c r="B60" t="s">
        <v>32</v>
      </c>
      <c r="C60" s="1" t="s">
        <v>33</v>
      </c>
    </row>
    <row r="61" spans="1:3" x14ac:dyDescent="0.25">
      <c r="A61" t="s">
        <v>26</v>
      </c>
      <c r="B61">
        <v>1</v>
      </c>
      <c r="C61" s="1">
        <v>707</v>
      </c>
    </row>
    <row r="62" spans="1:3" x14ac:dyDescent="0.25">
      <c r="A62" t="s">
        <v>28</v>
      </c>
      <c r="B62">
        <v>1</v>
      </c>
      <c r="C62" s="1">
        <v>400</v>
      </c>
    </row>
    <row r="63" spans="1:3" x14ac:dyDescent="0.25">
      <c r="A63" t="s">
        <v>29</v>
      </c>
      <c r="B63">
        <v>1</v>
      </c>
      <c r="C63" s="1">
        <v>1220</v>
      </c>
    </row>
    <row r="64" spans="1:3" x14ac:dyDescent="0.25">
      <c r="A64" t="s">
        <v>30</v>
      </c>
      <c r="B64">
        <v>2</v>
      </c>
      <c r="C64" s="1">
        <f>2*583</f>
        <v>1166</v>
      </c>
    </row>
    <row r="66" spans="1:3" x14ac:dyDescent="0.25">
      <c r="A66" s="3" t="s">
        <v>14</v>
      </c>
      <c r="B66" s="3"/>
      <c r="C66" s="3"/>
    </row>
    <row r="67" spans="1:3" x14ac:dyDescent="0.25">
      <c r="A67" t="s">
        <v>31</v>
      </c>
      <c r="B67" t="s">
        <v>32</v>
      </c>
      <c r="C67" s="1" t="s">
        <v>33</v>
      </c>
    </row>
    <row r="68" spans="1:3" x14ac:dyDescent="0.25">
      <c r="A68" t="s">
        <v>26</v>
      </c>
      <c r="B68">
        <v>1</v>
      </c>
      <c r="C68" s="1">
        <v>707</v>
      </c>
    </row>
    <row r="69" spans="1:3" x14ac:dyDescent="0.25">
      <c r="A69" t="s">
        <v>27</v>
      </c>
      <c r="B69">
        <v>1</v>
      </c>
      <c r="C69" s="1">
        <v>500</v>
      </c>
    </row>
    <row r="70" spans="1:3" x14ac:dyDescent="0.25">
      <c r="A70" t="s">
        <v>28</v>
      </c>
      <c r="B70">
        <v>5</v>
      </c>
      <c r="C70" s="1">
        <v>2000</v>
      </c>
    </row>
    <row r="71" spans="1:3" x14ac:dyDescent="0.25">
      <c r="A71" t="s">
        <v>29</v>
      </c>
      <c r="B71">
        <v>4</v>
      </c>
      <c r="C71" s="1">
        <v>4660</v>
      </c>
    </row>
    <row r="72" spans="1:3" x14ac:dyDescent="0.25">
      <c r="A72" t="s">
        <v>30</v>
      </c>
      <c r="B72">
        <v>2</v>
      </c>
      <c r="C72" s="1">
        <v>1166</v>
      </c>
    </row>
    <row r="74" spans="1:3" x14ac:dyDescent="0.25">
      <c r="A74" s="3" t="s">
        <v>13</v>
      </c>
      <c r="B74" s="3"/>
      <c r="C74" s="3"/>
    </row>
    <row r="75" spans="1:3" x14ac:dyDescent="0.25">
      <c r="A75" t="s">
        <v>31</v>
      </c>
      <c r="B75" t="s">
        <v>32</v>
      </c>
      <c r="C75" s="1" t="s">
        <v>33</v>
      </c>
    </row>
    <row r="76" spans="1:3" x14ac:dyDescent="0.25">
      <c r="A76" t="s">
        <v>26</v>
      </c>
      <c r="B76">
        <v>1</v>
      </c>
      <c r="C76" s="1">
        <v>707</v>
      </c>
    </row>
    <row r="77" spans="1:3" x14ac:dyDescent="0.25">
      <c r="A77" t="s">
        <v>27</v>
      </c>
      <c r="B77">
        <v>1</v>
      </c>
      <c r="C77" s="1">
        <v>446</v>
      </c>
    </row>
    <row r="78" spans="1:3" x14ac:dyDescent="0.25">
      <c r="A78" t="s">
        <v>28</v>
      </c>
      <c r="B78">
        <v>2</v>
      </c>
      <c r="C78" s="1">
        <v>800</v>
      </c>
    </row>
    <row r="79" spans="1:3" x14ac:dyDescent="0.25">
      <c r="A79" t="s">
        <v>29</v>
      </c>
      <c r="B79">
        <v>2</v>
      </c>
      <c r="C79" s="1">
        <v>2220</v>
      </c>
    </row>
    <row r="80" spans="1:3" x14ac:dyDescent="0.25">
      <c r="A80" t="s">
        <v>30</v>
      </c>
      <c r="B80">
        <v>2</v>
      </c>
      <c r="C80" s="1">
        <v>1166</v>
      </c>
    </row>
    <row r="82" spans="1:3" x14ac:dyDescent="0.25">
      <c r="A82" s="3" t="s">
        <v>17</v>
      </c>
      <c r="B82" s="3"/>
      <c r="C82" s="3"/>
    </row>
    <row r="83" spans="1:3" x14ac:dyDescent="0.25">
      <c r="A83" t="s">
        <v>31</v>
      </c>
      <c r="B83" t="s">
        <v>32</v>
      </c>
      <c r="C83" s="1" t="s">
        <v>33</v>
      </c>
    </row>
    <row r="84" spans="1:3" x14ac:dyDescent="0.25">
      <c r="A84" t="s">
        <v>26</v>
      </c>
      <c r="B84">
        <v>1</v>
      </c>
      <c r="C84" s="1">
        <v>707</v>
      </c>
    </row>
    <row r="85" spans="1:3" x14ac:dyDescent="0.25">
      <c r="A85" t="s">
        <v>28</v>
      </c>
      <c r="B85">
        <v>1</v>
      </c>
      <c r="C85" s="1">
        <v>400</v>
      </c>
    </row>
    <row r="86" spans="1:3" x14ac:dyDescent="0.25">
      <c r="A86" t="s">
        <v>29</v>
      </c>
      <c r="B86">
        <v>2</v>
      </c>
      <c r="C86" s="1">
        <v>2440</v>
      </c>
    </row>
    <row r="87" spans="1:3" x14ac:dyDescent="0.25">
      <c r="A87" t="s">
        <v>30</v>
      </c>
      <c r="B87">
        <v>2</v>
      </c>
      <c r="C87" s="1">
        <v>1166</v>
      </c>
    </row>
    <row r="89" spans="1:3" x14ac:dyDescent="0.25">
      <c r="A89" s="3" t="s">
        <v>23</v>
      </c>
      <c r="B89" s="3"/>
      <c r="C89" s="3"/>
    </row>
    <row r="90" spans="1:3" x14ac:dyDescent="0.25">
      <c r="A90" t="s">
        <v>31</v>
      </c>
      <c r="B90" t="s">
        <v>32</v>
      </c>
      <c r="C90" s="1" t="s">
        <v>33</v>
      </c>
    </row>
    <row r="91" spans="1:3" x14ac:dyDescent="0.25">
      <c r="A91" t="s">
        <v>26</v>
      </c>
      <c r="B91">
        <v>1</v>
      </c>
      <c r="C91" s="1">
        <v>707</v>
      </c>
    </row>
    <row r="92" spans="1:3" x14ac:dyDescent="0.25">
      <c r="A92" t="s">
        <v>27</v>
      </c>
      <c r="B92">
        <v>1</v>
      </c>
      <c r="C92" s="1">
        <v>446</v>
      </c>
    </row>
    <row r="93" spans="1:3" x14ac:dyDescent="0.25">
      <c r="A93" t="s">
        <v>28</v>
      </c>
      <c r="B93">
        <v>3</v>
      </c>
      <c r="C93" s="1">
        <v>1200</v>
      </c>
    </row>
    <row r="94" spans="1:3" x14ac:dyDescent="0.25">
      <c r="A94" t="s">
        <v>29</v>
      </c>
      <c r="B94">
        <v>1</v>
      </c>
      <c r="C94" s="1">
        <v>1220</v>
      </c>
    </row>
    <row r="95" spans="1:3" x14ac:dyDescent="0.25">
      <c r="A95" t="s">
        <v>30</v>
      </c>
      <c r="B95">
        <v>1</v>
      </c>
      <c r="C95" s="1">
        <v>583</v>
      </c>
    </row>
    <row r="97" spans="1:3" x14ac:dyDescent="0.25">
      <c r="A97" s="3" t="s">
        <v>18</v>
      </c>
      <c r="B97" s="3"/>
      <c r="C97" s="3"/>
    </row>
    <row r="98" spans="1:3" x14ac:dyDescent="0.25">
      <c r="A98" t="s">
        <v>31</v>
      </c>
      <c r="B98" t="s">
        <v>32</v>
      </c>
      <c r="C98" s="1" t="s">
        <v>33</v>
      </c>
    </row>
    <row r="99" spans="1:3" x14ac:dyDescent="0.25">
      <c r="A99" t="s">
        <v>26</v>
      </c>
      <c r="B99">
        <v>1</v>
      </c>
      <c r="C99" s="1">
        <v>707</v>
      </c>
    </row>
    <row r="100" spans="1:3" x14ac:dyDescent="0.25">
      <c r="A100" t="s">
        <v>27</v>
      </c>
      <c r="B100">
        <v>1</v>
      </c>
      <c r="C100" s="1">
        <v>446</v>
      </c>
    </row>
    <row r="101" spans="1:3" x14ac:dyDescent="0.25">
      <c r="A101" t="s">
        <v>29</v>
      </c>
      <c r="B101">
        <v>2</v>
      </c>
      <c r="C101" s="1">
        <v>2440</v>
      </c>
    </row>
    <row r="102" spans="1:3" x14ac:dyDescent="0.25">
      <c r="A102" t="s">
        <v>30</v>
      </c>
      <c r="B102">
        <v>2</v>
      </c>
      <c r="C102" s="1">
        <v>1166</v>
      </c>
    </row>
    <row r="104" spans="1:3" x14ac:dyDescent="0.25">
      <c r="A104" s="3" t="s">
        <v>16</v>
      </c>
      <c r="B104" s="3"/>
      <c r="C104" s="3"/>
    </row>
    <row r="105" spans="1:3" x14ac:dyDescent="0.25">
      <c r="A105" t="s">
        <v>31</v>
      </c>
      <c r="B105" t="s">
        <v>32</v>
      </c>
      <c r="C105" s="1" t="s">
        <v>33</v>
      </c>
    </row>
    <row r="106" spans="1:3" x14ac:dyDescent="0.25">
      <c r="A106" t="s">
        <v>26</v>
      </c>
      <c r="B106">
        <v>1</v>
      </c>
      <c r="C106" s="1">
        <v>707</v>
      </c>
    </row>
    <row r="107" spans="1:3" x14ac:dyDescent="0.25">
      <c r="A107" t="s">
        <v>28</v>
      </c>
      <c r="B107">
        <v>2</v>
      </c>
      <c r="C107" s="1">
        <v>800</v>
      </c>
    </row>
    <row r="108" spans="1:3" x14ac:dyDescent="0.25">
      <c r="A108" t="s">
        <v>29</v>
      </c>
      <c r="B108">
        <v>2</v>
      </c>
      <c r="C108" s="1">
        <v>2440</v>
      </c>
    </row>
    <row r="109" spans="1:3" x14ac:dyDescent="0.25">
      <c r="A109" t="s">
        <v>30</v>
      </c>
      <c r="B109">
        <v>3</v>
      </c>
      <c r="C109" s="1">
        <v>1749</v>
      </c>
    </row>
    <row r="111" spans="1:3" x14ac:dyDescent="0.25">
      <c r="A111" s="3" t="s">
        <v>6</v>
      </c>
      <c r="B111" s="3"/>
      <c r="C111" s="3"/>
    </row>
    <row r="112" spans="1:3" x14ac:dyDescent="0.25">
      <c r="A112" t="s">
        <v>31</v>
      </c>
      <c r="B112" t="s">
        <v>32</v>
      </c>
      <c r="C112" s="1" t="s">
        <v>33</v>
      </c>
    </row>
    <row r="113" spans="1:3" x14ac:dyDescent="0.25">
      <c r="A113" t="s">
        <v>26</v>
      </c>
      <c r="B113">
        <v>1</v>
      </c>
      <c r="C113" s="1">
        <v>707</v>
      </c>
    </row>
    <row r="114" spans="1:3" x14ac:dyDescent="0.25">
      <c r="A114" t="s">
        <v>28</v>
      </c>
      <c r="B114">
        <v>2</v>
      </c>
      <c r="C114" s="1">
        <v>800</v>
      </c>
    </row>
    <row r="115" spans="1:3" x14ac:dyDescent="0.25">
      <c r="A115" t="s">
        <v>29</v>
      </c>
      <c r="B115">
        <v>3</v>
      </c>
      <c r="C115" s="1">
        <v>3660</v>
      </c>
    </row>
    <row r="116" spans="1:3" x14ac:dyDescent="0.25">
      <c r="A116" t="s">
        <v>30</v>
      </c>
      <c r="B116">
        <v>2</v>
      </c>
      <c r="C116" s="1">
        <v>1166</v>
      </c>
    </row>
    <row r="118" spans="1:3" x14ac:dyDescent="0.25">
      <c r="A118" s="3" t="s">
        <v>22</v>
      </c>
      <c r="B118" s="3"/>
      <c r="C118" s="3"/>
    </row>
    <row r="119" spans="1:3" x14ac:dyDescent="0.25">
      <c r="A119" t="s">
        <v>31</v>
      </c>
      <c r="B119" t="s">
        <v>32</v>
      </c>
      <c r="C119" s="1" t="s">
        <v>33</v>
      </c>
    </row>
    <row r="120" spans="1:3" x14ac:dyDescent="0.25">
      <c r="A120" t="s">
        <v>26</v>
      </c>
      <c r="B120">
        <v>1</v>
      </c>
      <c r="C120" s="1">
        <v>707</v>
      </c>
    </row>
    <row r="121" spans="1:3" x14ac:dyDescent="0.25">
      <c r="A121" t="s">
        <v>28</v>
      </c>
      <c r="B121">
        <v>1</v>
      </c>
      <c r="C121" s="1">
        <v>400</v>
      </c>
    </row>
    <row r="122" spans="1:3" x14ac:dyDescent="0.25">
      <c r="A122" t="s">
        <v>29</v>
      </c>
      <c r="B122">
        <v>1</v>
      </c>
      <c r="C122" s="1">
        <v>1220</v>
      </c>
    </row>
    <row r="124" spans="1:3" x14ac:dyDescent="0.25">
      <c r="A124" s="3" t="s">
        <v>12</v>
      </c>
      <c r="B124" s="3"/>
      <c r="C124" s="3"/>
    </row>
    <row r="125" spans="1:3" x14ac:dyDescent="0.25">
      <c r="A125" t="s">
        <v>31</v>
      </c>
      <c r="B125" t="s">
        <v>32</v>
      </c>
      <c r="C125" s="1" t="s">
        <v>33</v>
      </c>
    </row>
    <row r="126" spans="1:3" x14ac:dyDescent="0.25">
      <c r="A126" t="s">
        <v>26</v>
      </c>
      <c r="B126">
        <v>1</v>
      </c>
      <c r="C126" s="1">
        <v>707</v>
      </c>
    </row>
    <row r="127" spans="1:3" x14ac:dyDescent="0.25">
      <c r="A127" t="s">
        <v>27</v>
      </c>
      <c r="B127">
        <v>1</v>
      </c>
      <c r="C127" s="1">
        <v>446</v>
      </c>
    </row>
    <row r="128" spans="1:3" x14ac:dyDescent="0.25">
      <c r="A128" t="s">
        <v>28</v>
      </c>
      <c r="B128">
        <v>8</v>
      </c>
      <c r="C128" s="1">
        <v>3200</v>
      </c>
    </row>
    <row r="129" spans="1:3" x14ac:dyDescent="0.25">
      <c r="A129" t="s">
        <v>29</v>
      </c>
      <c r="B129">
        <v>4</v>
      </c>
      <c r="C129" s="1">
        <v>4880</v>
      </c>
    </row>
    <row r="130" spans="1:3" x14ac:dyDescent="0.25">
      <c r="A130" t="s">
        <v>30</v>
      </c>
      <c r="B130">
        <v>3</v>
      </c>
      <c r="C130" s="1">
        <v>1749</v>
      </c>
    </row>
    <row r="132" spans="1:3" x14ac:dyDescent="0.25">
      <c r="A132" s="3" t="s">
        <v>3</v>
      </c>
      <c r="B132" s="3"/>
      <c r="C132" s="3"/>
    </row>
    <row r="133" spans="1:3" x14ac:dyDescent="0.25">
      <c r="A133" t="s">
        <v>31</v>
      </c>
      <c r="B133" t="s">
        <v>32</v>
      </c>
      <c r="C133" s="1" t="s">
        <v>33</v>
      </c>
    </row>
    <row r="134" spans="1:3" x14ac:dyDescent="0.25">
      <c r="A134" t="s">
        <v>26</v>
      </c>
      <c r="B134">
        <v>1</v>
      </c>
      <c r="C134" s="1">
        <v>707</v>
      </c>
    </row>
    <row r="135" spans="1:3" x14ac:dyDescent="0.25">
      <c r="A135" t="s">
        <v>27</v>
      </c>
      <c r="B135">
        <v>1</v>
      </c>
      <c r="C135" s="1">
        <v>500</v>
      </c>
    </row>
    <row r="136" spans="1:3" x14ac:dyDescent="0.25">
      <c r="A136" t="s">
        <v>28</v>
      </c>
      <c r="B136">
        <v>9</v>
      </c>
      <c r="C136" s="1">
        <f>+B136*400</f>
        <v>3600</v>
      </c>
    </row>
    <row r="137" spans="1:3" x14ac:dyDescent="0.25">
      <c r="A137" t="s">
        <v>29</v>
      </c>
      <c r="B137">
        <v>7</v>
      </c>
      <c r="C137" s="1">
        <v>7512</v>
      </c>
    </row>
    <row r="138" spans="1:3" x14ac:dyDescent="0.25">
      <c r="A138" t="s">
        <v>30</v>
      </c>
      <c r="B138">
        <v>1</v>
      </c>
      <c r="C138" s="1">
        <v>583</v>
      </c>
    </row>
    <row r="139" spans="1:3" x14ac:dyDescent="0.25">
      <c r="A139" t="s">
        <v>38</v>
      </c>
      <c r="B139">
        <v>2</v>
      </c>
      <c r="C139" s="1">
        <v>1908</v>
      </c>
    </row>
    <row r="141" spans="1:3" x14ac:dyDescent="0.25">
      <c r="A141" t="s">
        <v>7</v>
      </c>
    </row>
    <row r="142" spans="1:3" x14ac:dyDescent="0.25">
      <c r="A142" t="s">
        <v>31</v>
      </c>
      <c r="B142" t="s">
        <v>32</v>
      </c>
      <c r="C142" s="1" t="s">
        <v>33</v>
      </c>
    </row>
    <row r="143" spans="1:3" x14ac:dyDescent="0.25">
      <c r="A143" t="s">
        <v>26</v>
      </c>
      <c r="B143">
        <v>1</v>
      </c>
      <c r="C143" s="1">
        <v>707</v>
      </c>
    </row>
    <row r="144" spans="1:3" x14ac:dyDescent="0.25">
      <c r="A144" t="s">
        <v>27</v>
      </c>
      <c r="B144">
        <v>1</v>
      </c>
      <c r="C144" s="1">
        <v>446</v>
      </c>
    </row>
    <row r="145" spans="1:3" x14ac:dyDescent="0.25">
      <c r="A145" t="s">
        <v>28</v>
      </c>
      <c r="B145">
        <v>4</v>
      </c>
      <c r="C145" s="1">
        <v>1600</v>
      </c>
    </row>
    <row r="146" spans="1:3" x14ac:dyDescent="0.25">
      <c r="A146" t="s">
        <v>29</v>
      </c>
      <c r="B146">
        <v>4</v>
      </c>
      <c r="C146" s="1">
        <v>4270</v>
      </c>
    </row>
    <row r="147" spans="1:3" x14ac:dyDescent="0.25">
      <c r="A147" t="s">
        <v>30</v>
      </c>
      <c r="B147">
        <v>1</v>
      </c>
      <c r="C147" s="1">
        <v>583</v>
      </c>
    </row>
    <row r="149" spans="1:3" x14ac:dyDescent="0.25">
      <c r="A149" t="s">
        <v>19</v>
      </c>
    </row>
    <row r="150" spans="1:3" x14ac:dyDescent="0.25">
      <c r="A150" t="s">
        <v>31</v>
      </c>
      <c r="B150" t="s">
        <v>32</v>
      </c>
      <c r="C150" s="1" t="s">
        <v>33</v>
      </c>
    </row>
    <row r="151" spans="1:3" x14ac:dyDescent="0.25">
      <c r="A151" t="s">
        <v>26</v>
      </c>
      <c r="B151">
        <v>1</v>
      </c>
      <c r="C151" s="1">
        <v>707</v>
      </c>
    </row>
    <row r="152" spans="1:3" x14ac:dyDescent="0.25">
      <c r="A152" t="s">
        <v>28</v>
      </c>
      <c r="B152">
        <v>2</v>
      </c>
      <c r="C152" s="1">
        <v>800</v>
      </c>
    </row>
    <row r="153" spans="1:3" x14ac:dyDescent="0.25">
      <c r="A153" t="s">
        <v>30</v>
      </c>
      <c r="B153">
        <v>1</v>
      </c>
      <c r="C153" s="1">
        <v>583</v>
      </c>
    </row>
    <row r="156" spans="1:3" x14ac:dyDescent="0.25">
      <c r="A156" t="s">
        <v>0</v>
      </c>
    </row>
    <row r="157" spans="1:3" x14ac:dyDescent="0.25">
      <c r="A157" t="s">
        <v>31</v>
      </c>
      <c r="B157" t="s">
        <v>32</v>
      </c>
      <c r="C157" s="1" t="s">
        <v>33</v>
      </c>
    </row>
    <row r="158" spans="1:3" x14ac:dyDescent="0.25">
      <c r="A158" t="s">
        <v>26</v>
      </c>
      <c r="B158">
        <v>1</v>
      </c>
      <c r="C158" s="1">
        <v>707</v>
      </c>
    </row>
    <row r="159" spans="1:3" x14ac:dyDescent="0.25">
      <c r="A159" t="s">
        <v>27</v>
      </c>
      <c r="B159">
        <v>1</v>
      </c>
      <c r="C159" s="1">
        <v>446</v>
      </c>
    </row>
    <row r="160" spans="1:3" x14ac:dyDescent="0.25">
      <c r="A160" t="s">
        <v>28</v>
      </c>
      <c r="B160">
        <v>1</v>
      </c>
      <c r="C160" s="1">
        <v>400</v>
      </c>
    </row>
    <row r="161" spans="1:3" x14ac:dyDescent="0.25">
      <c r="A161" t="s">
        <v>29</v>
      </c>
      <c r="B161">
        <v>3</v>
      </c>
      <c r="C161" s="1">
        <v>3202.5</v>
      </c>
    </row>
    <row r="162" spans="1:3" x14ac:dyDescent="0.25">
      <c r="A162" t="s">
        <v>30</v>
      </c>
      <c r="B162">
        <v>3</v>
      </c>
      <c r="C162" s="1">
        <v>1749</v>
      </c>
    </row>
    <row r="164" spans="1:3" x14ac:dyDescent="0.25">
      <c r="A164" s="3" t="s">
        <v>24</v>
      </c>
      <c r="B164" s="3"/>
      <c r="C164" s="3"/>
    </row>
    <row r="165" spans="1:3" x14ac:dyDescent="0.25">
      <c r="A165" t="s">
        <v>31</v>
      </c>
      <c r="B165" t="s">
        <v>32</v>
      </c>
      <c r="C165" s="1" t="s">
        <v>33</v>
      </c>
    </row>
    <row r="166" spans="1:3" x14ac:dyDescent="0.25">
      <c r="A166" t="s">
        <v>26</v>
      </c>
      <c r="B166">
        <v>1</v>
      </c>
      <c r="C166" s="1">
        <v>707</v>
      </c>
    </row>
    <row r="167" spans="1:3" x14ac:dyDescent="0.25">
      <c r="A167" t="s">
        <v>30</v>
      </c>
      <c r="B167">
        <v>1</v>
      </c>
      <c r="C167" s="1">
        <v>583</v>
      </c>
    </row>
    <row r="169" spans="1:3" x14ac:dyDescent="0.25">
      <c r="A169" t="s">
        <v>21</v>
      </c>
    </row>
    <row r="170" spans="1:3" x14ac:dyDescent="0.25">
      <c r="A170" t="s">
        <v>31</v>
      </c>
      <c r="B170" t="s">
        <v>32</v>
      </c>
      <c r="C170" s="1" t="s">
        <v>33</v>
      </c>
    </row>
    <row r="171" spans="1:3" x14ac:dyDescent="0.25">
      <c r="A171" t="s">
        <v>26</v>
      </c>
      <c r="B171">
        <v>1</v>
      </c>
      <c r="C171" s="1">
        <v>707</v>
      </c>
    </row>
    <row r="172" spans="1:3" x14ac:dyDescent="0.25">
      <c r="A172" t="s">
        <v>28</v>
      </c>
      <c r="B172">
        <v>1</v>
      </c>
      <c r="C172" s="1">
        <v>400</v>
      </c>
    </row>
    <row r="173" spans="1:3" x14ac:dyDescent="0.25">
      <c r="A173" t="s">
        <v>29</v>
      </c>
      <c r="B173">
        <v>2</v>
      </c>
      <c r="C173" s="1">
        <v>2440</v>
      </c>
    </row>
    <row r="174" spans="1:3" x14ac:dyDescent="0.25">
      <c r="A174" t="s">
        <v>30</v>
      </c>
      <c r="B174">
        <v>2</v>
      </c>
      <c r="C174" s="1">
        <v>1166</v>
      </c>
    </row>
    <row r="176" spans="1:3" x14ac:dyDescent="0.25">
      <c r="A176" s="3" t="s">
        <v>4</v>
      </c>
      <c r="B176" s="3"/>
      <c r="C176" s="3"/>
    </row>
    <row r="177" spans="1:4" x14ac:dyDescent="0.25">
      <c r="A177" t="s">
        <v>26</v>
      </c>
      <c r="B177">
        <v>1</v>
      </c>
      <c r="C177" s="1">
        <v>707</v>
      </c>
    </row>
    <row r="178" spans="1:4" x14ac:dyDescent="0.25">
      <c r="A178" t="s">
        <v>27</v>
      </c>
      <c r="B178">
        <v>1</v>
      </c>
      <c r="C178" s="1">
        <v>446</v>
      </c>
    </row>
    <row r="179" spans="1:4" x14ac:dyDescent="0.25">
      <c r="A179" t="s">
        <v>28</v>
      </c>
      <c r="B179">
        <v>1</v>
      </c>
      <c r="C179" s="1">
        <v>400</v>
      </c>
    </row>
    <row r="180" spans="1:4" x14ac:dyDescent="0.25">
      <c r="A180" t="s">
        <v>29</v>
      </c>
      <c r="B180">
        <v>3</v>
      </c>
      <c r="C180" s="1">
        <v>3009.33</v>
      </c>
    </row>
    <row r="181" spans="1:4" x14ac:dyDescent="0.25">
      <c r="A181" t="s">
        <v>30</v>
      </c>
      <c r="B181">
        <v>2</v>
      </c>
      <c r="C181" s="1">
        <v>1166</v>
      </c>
    </row>
    <row r="184" spans="1:4" x14ac:dyDescent="0.25">
      <c r="A184" s="3" t="s">
        <v>35</v>
      </c>
      <c r="B184" s="3"/>
      <c r="C184" s="3"/>
    </row>
    <row r="185" spans="1:4" x14ac:dyDescent="0.25">
      <c r="A185" t="s">
        <v>41</v>
      </c>
      <c r="B185">
        <v>22</v>
      </c>
      <c r="C185" s="1">
        <v>15822</v>
      </c>
      <c r="D185" s="2"/>
    </row>
    <row r="186" spans="1:4" x14ac:dyDescent="0.25">
      <c r="A186" t="s">
        <v>47</v>
      </c>
      <c r="B186">
        <v>1</v>
      </c>
      <c r="C186" s="1">
        <v>1800</v>
      </c>
      <c r="D186" s="2"/>
    </row>
    <row r="187" spans="1:4" x14ac:dyDescent="0.25">
      <c r="A187" t="s">
        <v>50</v>
      </c>
      <c r="B187">
        <v>8</v>
      </c>
      <c r="C187" s="1">
        <v>5760</v>
      </c>
      <c r="D187" s="2"/>
    </row>
    <row r="188" spans="1:4" x14ac:dyDescent="0.25">
      <c r="A188" t="s">
        <v>51</v>
      </c>
      <c r="B188">
        <v>4</v>
      </c>
      <c r="C188" s="1">
        <v>4540</v>
      </c>
      <c r="D188" s="2"/>
    </row>
    <row r="189" spans="1:4" x14ac:dyDescent="0.25">
      <c r="A189" t="s">
        <v>48</v>
      </c>
      <c r="B189">
        <v>1</v>
      </c>
      <c r="C189" s="1">
        <v>450</v>
      </c>
      <c r="D189" s="2"/>
    </row>
    <row r="190" spans="1:4" x14ac:dyDescent="0.25">
      <c r="A190" t="s">
        <v>52</v>
      </c>
      <c r="B190">
        <v>1</v>
      </c>
      <c r="C190" s="1">
        <v>583</v>
      </c>
      <c r="D190" s="2"/>
    </row>
    <row r="191" spans="1:4" x14ac:dyDescent="0.25">
      <c r="A191" t="s">
        <v>53</v>
      </c>
      <c r="B191">
        <v>1</v>
      </c>
      <c r="C191" s="1">
        <v>600</v>
      </c>
      <c r="D191" s="2"/>
    </row>
    <row r="192" spans="1:4" x14ac:dyDescent="0.25">
      <c r="A192" t="s">
        <v>54</v>
      </c>
      <c r="B192">
        <v>7</v>
      </c>
      <c r="C192" s="1">
        <v>15800</v>
      </c>
      <c r="D192" s="2"/>
    </row>
    <row r="193" spans="1:4" x14ac:dyDescent="0.25">
      <c r="D193" s="2"/>
    </row>
    <row r="195" spans="1:4" x14ac:dyDescent="0.25">
      <c r="A195" s="3" t="s">
        <v>20</v>
      </c>
      <c r="B195" s="3"/>
      <c r="C195" s="3"/>
    </row>
    <row r="196" spans="1:4" x14ac:dyDescent="0.25">
      <c r="A196" t="s">
        <v>26</v>
      </c>
      <c r="B196">
        <v>1</v>
      </c>
      <c r="C196" s="1">
        <v>707</v>
      </c>
    </row>
    <row r="197" spans="1:4" x14ac:dyDescent="0.25">
      <c r="A197" t="s">
        <v>28</v>
      </c>
      <c r="B197">
        <v>2</v>
      </c>
      <c r="C197" s="1">
        <v>800</v>
      </c>
    </row>
    <row r="198" spans="1:4" x14ac:dyDescent="0.25">
      <c r="A198" t="s">
        <v>29</v>
      </c>
      <c r="B198">
        <v>1</v>
      </c>
      <c r="C198" s="1">
        <v>1220</v>
      </c>
    </row>
    <row r="199" spans="1:4" x14ac:dyDescent="0.25">
      <c r="A199" t="s">
        <v>30</v>
      </c>
      <c r="B199">
        <v>2</v>
      </c>
      <c r="C199" s="1">
        <v>1166</v>
      </c>
    </row>
    <row r="201" spans="1:4" x14ac:dyDescent="0.25">
      <c r="A201" s="3" t="s">
        <v>25</v>
      </c>
      <c r="B201" s="3"/>
      <c r="C201" s="3"/>
    </row>
    <row r="202" spans="1:4" x14ac:dyDescent="0.25">
      <c r="A202" t="s">
        <v>26</v>
      </c>
      <c r="B202">
        <v>1</v>
      </c>
      <c r="C202" s="1">
        <v>707</v>
      </c>
    </row>
    <row r="203" spans="1:4" x14ac:dyDescent="0.25">
      <c r="A203" t="s">
        <v>27</v>
      </c>
      <c r="B203">
        <v>1</v>
      </c>
      <c r="C203" s="1">
        <v>446</v>
      </c>
    </row>
    <row r="204" spans="1:4" x14ac:dyDescent="0.25">
      <c r="A204" t="s">
        <v>28</v>
      </c>
      <c r="B204">
        <v>1</v>
      </c>
      <c r="C204" s="1">
        <v>450</v>
      </c>
    </row>
  </sheetData>
  <mergeCells count="24">
    <mergeCell ref="A82:C82"/>
    <mergeCell ref="A2:C2"/>
    <mergeCell ref="A3:C3"/>
    <mergeCell ref="A10:C10"/>
    <mergeCell ref="A18:C18"/>
    <mergeCell ref="A25:C25"/>
    <mergeCell ref="A31:C31"/>
    <mergeCell ref="A45:C45"/>
    <mergeCell ref="A53:C53"/>
    <mergeCell ref="A59:C59"/>
    <mergeCell ref="A66:C66"/>
    <mergeCell ref="A74:C74"/>
    <mergeCell ref="A201:C201"/>
    <mergeCell ref="A89:C89"/>
    <mergeCell ref="A97:C97"/>
    <mergeCell ref="A104:C104"/>
    <mergeCell ref="A111:C111"/>
    <mergeCell ref="A118:C118"/>
    <mergeCell ref="A124:C124"/>
    <mergeCell ref="A132:C132"/>
    <mergeCell ref="A164:C164"/>
    <mergeCell ref="A176:C176"/>
    <mergeCell ref="A184:C184"/>
    <mergeCell ref="A195:C195"/>
  </mergeCells>
  <pageMargins left="0.7" right="0.7" top="0.75" bottom="0.75" header="0.3" footer="0.3"/>
  <pageSetup paperSize="9" scale="97" orientation="portrait" horizontalDpi="300" verticalDpi="300" r:id="rId1"/>
  <rowBreaks count="3" manualBreakCount="3">
    <brk id="51" max="16383" man="1"/>
    <brk id="102" max="3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 desglose</vt:lpstr>
      <vt:lpstr>Desglosada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Tiendas Instituciona</dc:creator>
  <cp:lastModifiedBy>Metzengerstein</cp:lastModifiedBy>
  <dcterms:created xsi:type="dcterms:W3CDTF">2020-06-30T03:32:11Z</dcterms:created>
  <dcterms:modified xsi:type="dcterms:W3CDTF">2020-07-02T15:02:00Z</dcterms:modified>
</cp:coreProperties>
</file>