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Compras 2020" sheetId="1" r:id="rId1"/>
  </sheets>
  <definedNames>
    <definedName name="_xlnm._FilterDatabase" localSheetId="0" hidden="1">'Compras 2020'!$A$5:$I$23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0" i="1" l="1"/>
</calcChain>
</file>

<file path=xl/sharedStrings.xml><?xml version="1.0" encoding="utf-8"?>
<sst xmlns="http://schemas.openxmlformats.org/spreadsheetml/2006/main" count="176" uniqueCount="112">
  <si>
    <t>CONSEJO NACIONAL DE ENERGIA</t>
  </si>
  <si>
    <t>Nº de Requerimiento o Solicitud de OBS</t>
  </si>
  <si>
    <t>Nombre del Contratista</t>
  </si>
  <si>
    <t>Obra, Bien, Servicio (OBS)</t>
  </si>
  <si>
    <t>PAAC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</si>
  <si>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</si>
  <si>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</si>
  <si>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</si>
  <si>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</si>
  <si>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</si>
  <si>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>Libre Gestión</t>
  </si>
  <si>
    <t>Juan Reyna</t>
  </si>
  <si>
    <t>Dora Osorio</t>
  </si>
  <si>
    <t>OC_1</t>
  </si>
  <si>
    <t>Tas El Salvador, S.A. de C. V</t>
  </si>
  <si>
    <t>Abbey Alvarenga</t>
  </si>
  <si>
    <t>Técnicas Climáticas, S.A. DE C.V.</t>
  </si>
  <si>
    <t>JMTelcom, Jesús Martínez y Asociados, S.A. de C.V.</t>
  </si>
  <si>
    <t>ICI, S. A. DE C. V.</t>
  </si>
  <si>
    <t>Azucena Cristales</t>
  </si>
  <si>
    <t xml:space="preserve">Servicio de mantenimiento correctivo de aire acondicionado del cuarto de servidores </t>
  </si>
  <si>
    <t>OC_60</t>
  </si>
  <si>
    <t xml:space="preserve">Activación y monitoreo de alarma </t>
  </si>
  <si>
    <t>OC_61</t>
  </si>
  <si>
    <t>Carla Verónica Burgos Guevara</t>
  </si>
  <si>
    <t xml:space="preserve">2 computadoras, solicitud de Dirección de Planificación y Seguimiento </t>
  </si>
  <si>
    <t>OC_62</t>
  </si>
  <si>
    <t>Suministros de limpieza para existencias: detergente, bolsas para basura, desinfectante, jabón líquido, tarros de lavatrastos, lejía y trapeadores</t>
  </si>
  <si>
    <t>OC_63</t>
  </si>
  <si>
    <t>3 Computadoras Laptop Lenovo ThinkPad E14-10" Generación</t>
  </si>
  <si>
    <t>Libre Gestión Proyecto Euroclima</t>
  </si>
  <si>
    <t>Mario Cáceres</t>
  </si>
  <si>
    <t>COPROSER, S.A. DE C.V.</t>
  </si>
  <si>
    <t>4 Discos Duros para servidor</t>
  </si>
  <si>
    <t>OC_64</t>
  </si>
  <si>
    <t>1 batería para computadora laptop DELL</t>
  </si>
  <si>
    <t>OC_65</t>
  </si>
  <si>
    <t>Next Genesis Tecnologies, S.A. DE C.V.</t>
  </si>
  <si>
    <t xml:space="preserve">Licencias corporativas antivirus Kaspersky par 50 equipos </t>
  </si>
  <si>
    <t>OC_66</t>
  </si>
  <si>
    <t>Licencia Creative Cloud for Teams All Apps</t>
  </si>
  <si>
    <t>OC_67</t>
  </si>
  <si>
    <t>Torrefactora de Café San José de la Majada, S.A. de C.V.</t>
  </si>
  <si>
    <t>25 libras de café majada oro tostado y molido (suministros para existencias)</t>
  </si>
  <si>
    <t>OC_68</t>
  </si>
  <si>
    <t>Primavera Zamora Castañeda</t>
  </si>
  <si>
    <t>23 kilos de azúcar, 30 rollos de papel jumbo, 30 rollos de papel toalla y 20 resmas de papel bond</t>
  </si>
  <si>
    <t>OC_69</t>
  </si>
  <si>
    <t>3 puntos de acceso inalámbrico, 1 instalación de punto de red en oficina dirección varias, 3 garantía por defectos de fábrica y 3 instalaciones y y configuración de equipo</t>
  </si>
  <si>
    <t>OC_70</t>
  </si>
  <si>
    <t>El Diario Nacional, S.A.</t>
  </si>
  <si>
    <t xml:space="preserve">1 publicación en periódico en media página y 1 publicación en periódico en página completa, sobre el lanzamiento de la nueva Política Energética Nacional 2020-2050 </t>
  </si>
  <si>
    <t>OC_71</t>
  </si>
  <si>
    <t xml:space="preserve">2 computadoras laptop 10º generación </t>
  </si>
  <si>
    <t>OC_72</t>
  </si>
  <si>
    <t>Rosa María Colato de Navas</t>
  </si>
  <si>
    <t>34 camisas tipo polo bordadas a 2 logos, 10 cubrebocas de tela estampados y 9 camisas estampadas con 2 logos institucionales</t>
  </si>
  <si>
    <t>OC_73</t>
  </si>
  <si>
    <t>Ada Portillo</t>
  </si>
  <si>
    <t>Servicio de Consultoría individual para coordinación local en El Salvador</t>
  </si>
  <si>
    <t>Servicio de consultoría para la coordinación local en Panamá</t>
  </si>
  <si>
    <t>ADQUISICIONES Y CONTRATACIONES PERIODO OCTUBRE-DICIEMBRE 2020</t>
  </si>
  <si>
    <t>Pan American Life Insurance Company</t>
  </si>
  <si>
    <t>Contratación de seguro de personas para el período 04 de enero de 2021 al 4 de enero de 2022 (ambas fechas a las 12:00 horas del día)(segunda convocatoria)</t>
  </si>
  <si>
    <t>LG 01/2021</t>
  </si>
  <si>
    <t>Servicios de Documentos, S.A. de C.V.</t>
  </si>
  <si>
    <t xml:space="preserve">Servicio de resguardo externo de medios magnéticos </t>
  </si>
  <si>
    <t>Monitoreo y mantenimiento de alarma contra robo e incendio</t>
  </si>
  <si>
    <t>OC_2</t>
  </si>
  <si>
    <t>12.1</t>
  </si>
  <si>
    <t>Enmanuel, S.A. de C.V.</t>
  </si>
  <si>
    <t>Servicios de desodorización en servicios sanitarios en edificio que alberga las oficinas del CNE</t>
  </si>
  <si>
    <t>OC_3</t>
  </si>
  <si>
    <t>La Constancia Limitada de Capital Variable</t>
  </si>
  <si>
    <t>Compra de agua purificada para 2021 (482 garrafas)</t>
  </si>
  <si>
    <t>OC_4</t>
  </si>
  <si>
    <t>Valeria Díaz</t>
  </si>
  <si>
    <t xml:space="preserve">Ricoh de El Salvador, S.A. de C.V. </t>
  </si>
  <si>
    <t xml:space="preserve">Arrendamiento de 2 impresores multifuncionales </t>
  </si>
  <si>
    <t>OC_5</t>
  </si>
  <si>
    <t>ITWG, S.A. de C.V.</t>
  </si>
  <si>
    <t>Servicio de Redundancia de Sitios WEB y Aplicaciones Críticas (segunda convocatoria)</t>
  </si>
  <si>
    <t>LG 03/2021</t>
  </si>
  <si>
    <t>Telefónica Multiservicios, S. A. de C. V.</t>
  </si>
  <si>
    <t>Servicio de Telefonía Fija y Móvil (segunda convocatoria)</t>
  </si>
  <si>
    <t>LG02 /2021</t>
  </si>
  <si>
    <t>Acosevprog de R. L.</t>
  </si>
  <si>
    <t>Prórroga de contrato de prestación de servicios de seguridad 2021</t>
  </si>
  <si>
    <t>Pro-01-2021/LG0002/2020</t>
  </si>
  <si>
    <t xml:space="preserve">prórroga de contrato </t>
  </si>
  <si>
    <t>Comunicaciones IBW El Salvador, S. A. de C. V.</t>
  </si>
  <si>
    <t>Prórroga de contrato de servicio de Enlace de Internet Corporativo de 45 MBPS y Red Privada  1 MBPS (3 meses)</t>
  </si>
  <si>
    <t>Pro-2021/LG001-2020</t>
  </si>
  <si>
    <t>Raf, S.A de C.V.</t>
  </si>
  <si>
    <t>Credenciales institucionales para el personal del CNE</t>
  </si>
  <si>
    <t>OC_06</t>
  </si>
  <si>
    <t>Scadhis, S.A. de C.V.</t>
  </si>
  <si>
    <t xml:space="preserve">Suministro e instalación de polarizado y cortinas en distintas áreas de las instalaciones del CNE </t>
  </si>
  <si>
    <t>OC_07</t>
  </si>
  <si>
    <t>Next Génesis Technologies, S.A. de C.V.</t>
  </si>
  <si>
    <t>Actualización de licencias de servidor de correos y renovación soporte técnico</t>
  </si>
  <si>
    <t>OC_08</t>
  </si>
  <si>
    <t>Suministro e instalaciones varias en oficina de Secretaría Ejecutiva</t>
  </si>
  <si>
    <t>OC_09</t>
  </si>
  <si>
    <t>Jorge Alberto Cruz</t>
  </si>
  <si>
    <t>Uniformes para el personal administrativo y operativo</t>
  </si>
  <si>
    <t>OC_10</t>
  </si>
  <si>
    <t>Readecuación de puntos de Red y Cable HDMI en Secretaría Ejecutiva</t>
  </si>
  <si>
    <t>OC_11</t>
  </si>
  <si>
    <t>Grupo Q El Salvador, S.A. de C.V.</t>
  </si>
  <si>
    <t xml:space="preserve">Mantenimiento correctivo y preventivo del pick up Nissan Navara, placas N8055, propiedad del CNE </t>
  </si>
  <si>
    <t>OC_12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</si>
</sst>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164" fontId="2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3" fillId="0" borderId="0" xfId="1" applyFont="1" applyAlignment="1">
      <alignment vertical="center"/>
    </xf>
    <xf numFmtId="1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0" xfId="0" applyFont="1" applyAlignment="1"/>
    <xf numFmtId="1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left" vertical="center" wrapText="1"/>
    </xf>
    <xf numFmtId="164" fontId="2" fillId="3" borderId="3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vertical="center"/>
    </xf>
    <xf numFmtId="14" fontId="2" fillId="4" borderId="3" xfId="1" applyNumberFormat="1" applyFont="1" applyFill="1" applyBorder="1" applyAlignment="1">
      <alignment horizontal="left" vertical="center"/>
    </xf>
    <xf numFmtId="14" fontId="2" fillId="4" borderId="3" xfId="1" applyNumberFormat="1" applyFont="1" applyFill="1" applyBorder="1" applyAlignment="1">
      <alignment horizontal="left" vertical="center" wrapText="1"/>
    </xf>
    <xf numFmtId="164" fontId="2" fillId="4" borderId="3" xfId="1" applyNumberFormat="1" applyFont="1" applyFill="1" applyBorder="1" applyAlignment="1">
      <alignment horizontal="center" vertical="center"/>
    </xf>
    <xf numFmtId="14" fontId="2" fillId="4" borderId="3" xfId="1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14" fontId="2" fillId="3" borderId="3" xfId="1" applyNumberFormat="1" applyFont="1" applyFill="1" applyBorder="1" applyAlignment="1">
      <alignment horizontal="left" vertical="center"/>
    </xf>
    <xf numFmtId="1" fontId="2" fillId="4" borderId="2" xfId="1" applyNumberFormat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1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4" fontId="2" fillId="4" borderId="3" xfId="1" applyNumberFormat="1" applyFont="1" applyFill="1" applyBorder="1" applyAlignment="1">
      <alignment horizontal="center" vertical="center" wrapText="1"/>
    </xf>
    <xf numFmtId="14" fontId="2" fillId="4" borderId="1" xfId="1" applyNumberFormat="1" applyFont="1" applyFill="1" applyBorder="1" applyAlignment="1">
      <alignment horizontal="left" vertical="center"/>
    </xf>
    <xf numFmtId="1" fontId="2" fillId="4" borderId="1" xfId="1" applyNumberFormat="1" applyFont="1" applyFill="1" applyBorder="1" applyAlignment="1">
      <alignment horizontal="center" vertical="center"/>
    </xf>
    <xf numFmtId="14" fontId="2" fillId="4" borderId="1" xfId="1" applyNumberFormat="1" applyFont="1" applyFill="1" applyBorder="1" applyAlignment="1">
      <alignment horizontal="left" vertical="center" wrapText="1"/>
    </xf>
    <xf numFmtId="164" fontId="2" fillId="4" borderId="1" xfId="1" applyNumberFormat="1" applyFont="1" applyFill="1" applyBorder="1" applyAlignment="1">
      <alignment horizontal="center" vertical="center"/>
    </xf>
    <xf numFmtId="14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left" vertical="center"/>
    </xf>
    <xf numFmtId="1" fontId="2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X39"/>
  <sheetViews>
    <sheetView showGridLines="0" tabSelected="1" topLeftCell="A13" zoomScale="115" zoomScaleNormal="115" workbookViewId="0">
      <selection activeCell="G21" sqref="G21"/>
    </sheetView>
  </sheetViews>
  <sheetFormatPr baseColWidth="10" defaultRowHeight="15" x14ac:dyDescent="0.25"/>
  <cols>
    <col min="1" max="1" width="13.28515625" style="1" customWidth="1"/>
    <col min="2" max="2" width="31.7109375" style="3" customWidth="1"/>
    <col min="3" max="3" width="33.7109375" style="3" customWidth="1"/>
    <col min="4" max="5" width="14" style="4" customWidth="1"/>
    <col min="6" max="6" width="13.140625" style="5" customWidth="1"/>
    <col min="7" max="7" width="12.42578125" style="3" customWidth="1"/>
    <col min="8" max="8" width="14.140625" style="6" customWidth="1"/>
    <col min="9" max="9" width="15.28515625" style="3" customWidth="1"/>
    <col min="10" max="247" width="11.42578125" style="2"/>
    <col min="248" max="249" width="22.5703125" style="2" customWidth="1"/>
    <col min="250" max="250" width="7.85546875" style="2" customWidth="1"/>
    <col min="251" max="251" width="13.140625" style="2" customWidth="1"/>
    <col min="252" max="252" width="23.28515625" style="2" customWidth="1"/>
    <col min="253" max="503" width="11.42578125" style="2"/>
    <col min="504" max="505" width="22.5703125" style="2" customWidth="1"/>
    <col min="506" max="506" width="7.85546875" style="2" customWidth="1"/>
    <col min="507" max="507" width="13.140625" style="2" customWidth="1"/>
    <col min="508" max="508" width="23.28515625" style="2" customWidth="1"/>
    <col min="509" max="759" width="11.42578125" style="2"/>
    <col min="760" max="761" width="22.5703125" style="2" customWidth="1"/>
    <col min="762" max="762" width="7.85546875" style="2" customWidth="1"/>
    <col min="763" max="763" width="13.140625" style="2" customWidth="1"/>
    <col min="764" max="764" width="23.28515625" style="2" customWidth="1"/>
    <col min="765" max="1015" width="11.42578125" style="2"/>
    <col min="1016" max="1017" width="22.5703125" style="2" customWidth="1"/>
    <col min="1018" max="1018" width="7.85546875" style="2" customWidth="1"/>
    <col min="1019" max="1019" width="13.140625" style="2" customWidth="1"/>
    <col min="1020" max="1020" width="23.28515625" style="2" customWidth="1"/>
    <col min="1021" max="1271" width="11.42578125" style="2"/>
    <col min="1272" max="1273" width="22.5703125" style="2" customWidth="1"/>
    <col min="1274" max="1274" width="7.85546875" style="2" customWidth="1"/>
    <col min="1275" max="1275" width="13.140625" style="2" customWidth="1"/>
    <col min="1276" max="1276" width="23.28515625" style="2" customWidth="1"/>
    <col min="1277" max="1527" width="11.42578125" style="2"/>
    <col min="1528" max="1529" width="22.5703125" style="2" customWidth="1"/>
    <col min="1530" max="1530" width="7.85546875" style="2" customWidth="1"/>
    <col min="1531" max="1531" width="13.140625" style="2" customWidth="1"/>
    <col min="1532" max="1532" width="23.28515625" style="2" customWidth="1"/>
    <col min="1533" max="1783" width="11.42578125" style="2"/>
    <col min="1784" max="1785" width="22.5703125" style="2" customWidth="1"/>
    <col min="1786" max="1786" width="7.85546875" style="2" customWidth="1"/>
    <col min="1787" max="1787" width="13.140625" style="2" customWidth="1"/>
    <col min="1788" max="1788" width="23.28515625" style="2" customWidth="1"/>
    <col min="1789" max="2039" width="11.42578125" style="2"/>
    <col min="2040" max="2041" width="22.5703125" style="2" customWidth="1"/>
    <col min="2042" max="2042" width="7.85546875" style="2" customWidth="1"/>
    <col min="2043" max="2043" width="13.140625" style="2" customWidth="1"/>
    <col min="2044" max="2044" width="23.28515625" style="2" customWidth="1"/>
    <col min="2045" max="2295" width="11.42578125" style="2"/>
    <col min="2296" max="2297" width="22.5703125" style="2" customWidth="1"/>
    <col min="2298" max="2298" width="7.85546875" style="2" customWidth="1"/>
    <col min="2299" max="2299" width="13.140625" style="2" customWidth="1"/>
    <col min="2300" max="2300" width="23.28515625" style="2" customWidth="1"/>
    <col min="2301" max="2551" width="11.42578125" style="2"/>
    <col min="2552" max="2553" width="22.5703125" style="2" customWidth="1"/>
    <col min="2554" max="2554" width="7.85546875" style="2" customWidth="1"/>
    <col min="2555" max="2555" width="13.140625" style="2" customWidth="1"/>
    <col min="2556" max="2556" width="23.28515625" style="2" customWidth="1"/>
    <col min="2557" max="2807" width="11.42578125" style="2"/>
    <col min="2808" max="2809" width="22.5703125" style="2" customWidth="1"/>
    <col min="2810" max="2810" width="7.85546875" style="2" customWidth="1"/>
    <col min="2811" max="2811" width="13.140625" style="2" customWidth="1"/>
    <col min="2812" max="2812" width="23.28515625" style="2" customWidth="1"/>
    <col min="2813" max="3063" width="11.42578125" style="2"/>
    <col min="3064" max="3065" width="22.5703125" style="2" customWidth="1"/>
    <col min="3066" max="3066" width="7.85546875" style="2" customWidth="1"/>
    <col min="3067" max="3067" width="13.140625" style="2" customWidth="1"/>
    <col min="3068" max="3068" width="23.28515625" style="2" customWidth="1"/>
    <col min="3069" max="3319" width="11.42578125" style="2"/>
    <col min="3320" max="3321" width="22.5703125" style="2" customWidth="1"/>
    <col min="3322" max="3322" width="7.85546875" style="2" customWidth="1"/>
    <col min="3323" max="3323" width="13.140625" style="2" customWidth="1"/>
    <col min="3324" max="3324" width="23.28515625" style="2" customWidth="1"/>
    <col min="3325" max="3575" width="11.42578125" style="2"/>
    <col min="3576" max="3577" width="22.5703125" style="2" customWidth="1"/>
    <col min="3578" max="3578" width="7.85546875" style="2" customWidth="1"/>
    <col min="3579" max="3579" width="13.140625" style="2" customWidth="1"/>
    <col min="3580" max="3580" width="23.28515625" style="2" customWidth="1"/>
    <col min="3581" max="3831" width="11.42578125" style="2"/>
    <col min="3832" max="3833" width="22.5703125" style="2" customWidth="1"/>
    <col min="3834" max="3834" width="7.85546875" style="2" customWidth="1"/>
    <col min="3835" max="3835" width="13.140625" style="2" customWidth="1"/>
    <col min="3836" max="3836" width="23.28515625" style="2" customWidth="1"/>
    <col min="3837" max="4087" width="11.42578125" style="2"/>
    <col min="4088" max="4089" width="22.5703125" style="2" customWidth="1"/>
    <col min="4090" max="4090" width="7.85546875" style="2" customWidth="1"/>
    <col min="4091" max="4091" width="13.140625" style="2" customWidth="1"/>
    <col min="4092" max="4092" width="23.28515625" style="2" customWidth="1"/>
    <col min="4093" max="4343" width="11.42578125" style="2"/>
    <col min="4344" max="4345" width="22.5703125" style="2" customWidth="1"/>
    <col min="4346" max="4346" width="7.85546875" style="2" customWidth="1"/>
    <col min="4347" max="4347" width="13.140625" style="2" customWidth="1"/>
    <col min="4348" max="4348" width="23.28515625" style="2" customWidth="1"/>
    <col min="4349" max="4599" width="11.42578125" style="2"/>
    <col min="4600" max="4601" width="22.5703125" style="2" customWidth="1"/>
    <col min="4602" max="4602" width="7.85546875" style="2" customWidth="1"/>
    <col min="4603" max="4603" width="13.140625" style="2" customWidth="1"/>
    <col min="4604" max="4604" width="23.28515625" style="2" customWidth="1"/>
    <col min="4605" max="4855" width="11.42578125" style="2"/>
    <col min="4856" max="4857" width="22.5703125" style="2" customWidth="1"/>
    <col min="4858" max="4858" width="7.85546875" style="2" customWidth="1"/>
    <col min="4859" max="4859" width="13.140625" style="2" customWidth="1"/>
    <col min="4860" max="4860" width="23.28515625" style="2" customWidth="1"/>
    <col min="4861" max="5111" width="11.42578125" style="2"/>
    <col min="5112" max="5113" width="22.5703125" style="2" customWidth="1"/>
    <col min="5114" max="5114" width="7.85546875" style="2" customWidth="1"/>
    <col min="5115" max="5115" width="13.140625" style="2" customWidth="1"/>
    <col min="5116" max="5116" width="23.28515625" style="2" customWidth="1"/>
    <col min="5117" max="5367" width="11.42578125" style="2"/>
    <col min="5368" max="5369" width="22.5703125" style="2" customWidth="1"/>
    <col min="5370" max="5370" width="7.85546875" style="2" customWidth="1"/>
    <col min="5371" max="5371" width="13.140625" style="2" customWidth="1"/>
    <col min="5372" max="5372" width="23.28515625" style="2" customWidth="1"/>
    <col min="5373" max="5623" width="11.42578125" style="2"/>
    <col min="5624" max="5625" width="22.5703125" style="2" customWidth="1"/>
    <col min="5626" max="5626" width="7.85546875" style="2" customWidth="1"/>
    <col min="5627" max="5627" width="13.140625" style="2" customWidth="1"/>
    <col min="5628" max="5628" width="23.28515625" style="2" customWidth="1"/>
    <col min="5629" max="5879" width="11.42578125" style="2"/>
    <col min="5880" max="5881" width="22.5703125" style="2" customWidth="1"/>
    <col min="5882" max="5882" width="7.85546875" style="2" customWidth="1"/>
    <col min="5883" max="5883" width="13.140625" style="2" customWidth="1"/>
    <col min="5884" max="5884" width="23.28515625" style="2" customWidth="1"/>
    <col min="5885" max="6135" width="11.42578125" style="2"/>
    <col min="6136" max="6137" width="22.5703125" style="2" customWidth="1"/>
    <col min="6138" max="6138" width="7.85546875" style="2" customWidth="1"/>
    <col min="6139" max="6139" width="13.140625" style="2" customWidth="1"/>
    <col min="6140" max="6140" width="23.28515625" style="2" customWidth="1"/>
    <col min="6141" max="6391" width="11.42578125" style="2"/>
    <col min="6392" max="6393" width="22.5703125" style="2" customWidth="1"/>
    <col min="6394" max="6394" width="7.85546875" style="2" customWidth="1"/>
    <col min="6395" max="6395" width="13.140625" style="2" customWidth="1"/>
    <col min="6396" max="6396" width="23.28515625" style="2" customWidth="1"/>
    <col min="6397" max="6647" width="11.42578125" style="2"/>
    <col min="6648" max="6649" width="22.5703125" style="2" customWidth="1"/>
    <col min="6650" max="6650" width="7.85546875" style="2" customWidth="1"/>
    <col min="6651" max="6651" width="13.140625" style="2" customWidth="1"/>
    <col min="6652" max="6652" width="23.28515625" style="2" customWidth="1"/>
    <col min="6653" max="6903" width="11.42578125" style="2"/>
    <col min="6904" max="6905" width="22.5703125" style="2" customWidth="1"/>
    <col min="6906" max="6906" width="7.85546875" style="2" customWidth="1"/>
    <col min="6907" max="6907" width="13.140625" style="2" customWidth="1"/>
    <col min="6908" max="6908" width="23.28515625" style="2" customWidth="1"/>
    <col min="6909" max="7159" width="11.42578125" style="2"/>
    <col min="7160" max="7161" width="22.5703125" style="2" customWidth="1"/>
    <col min="7162" max="7162" width="7.85546875" style="2" customWidth="1"/>
    <col min="7163" max="7163" width="13.140625" style="2" customWidth="1"/>
    <col min="7164" max="7164" width="23.28515625" style="2" customWidth="1"/>
    <col min="7165" max="7415" width="11.42578125" style="2"/>
    <col min="7416" max="7417" width="22.5703125" style="2" customWidth="1"/>
    <col min="7418" max="7418" width="7.85546875" style="2" customWidth="1"/>
    <col min="7419" max="7419" width="13.140625" style="2" customWidth="1"/>
    <col min="7420" max="7420" width="23.28515625" style="2" customWidth="1"/>
    <col min="7421" max="7671" width="11.42578125" style="2"/>
    <col min="7672" max="7673" width="22.5703125" style="2" customWidth="1"/>
    <col min="7674" max="7674" width="7.85546875" style="2" customWidth="1"/>
    <col min="7675" max="7675" width="13.140625" style="2" customWidth="1"/>
    <col min="7676" max="7676" width="23.28515625" style="2" customWidth="1"/>
    <col min="7677" max="7927" width="11.42578125" style="2"/>
    <col min="7928" max="7929" width="22.5703125" style="2" customWidth="1"/>
    <col min="7930" max="7930" width="7.85546875" style="2" customWidth="1"/>
    <col min="7931" max="7931" width="13.140625" style="2" customWidth="1"/>
    <col min="7932" max="7932" width="23.28515625" style="2" customWidth="1"/>
    <col min="7933" max="8183" width="11.42578125" style="2"/>
    <col min="8184" max="8185" width="22.5703125" style="2" customWidth="1"/>
    <col min="8186" max="8186" width="7.85546875" style="2" customWidth="1"/>
    <col min="8187" max="8187" width="13.140625" style="2" customWidth="1"/>
    <col min="8188" max="8188" width="23.28515625" style="2" customWidth="1"/>
    <col min="8189" max="8439" width="11.42578125" style="2"/>
    <col min="8440" max="8441" width="22.5703125" style="2" customWidth="1"/>
    <col min="8442" max="8442" width="7.85546875" style="2" customWidth="1"/>
    <col min="8443" max="8443" width="13.140625" style="2" customWidth="1"/>
    <col min="8444" max="8444" width="23.28515625" style="2" customWidth="1"/>
    <col min="8445" max="8695" width="11.42578125" style="2"/>
    <col min="8696" max="8697" width="22.5703125" style="2" customWidth="1"/>
    <col min="8698" max="8698" width="7.85546875" style="2" customWidth="1"/>
    <col min="8699" max="8699" width="13.140625" style="2" customWidth="1"/>
    <col min="8700" max="8700" width="23.28515625" style="2" customWidth="1"/>
    <col min="8701" max="8951" width="11.42578125" style="2"/>
    <col min="8952" max="8953" width="22.5703125" style="2" customWidth="1"/>
    <col min="8954" max="8954" width="7.85546875" style="2" customWidth="1"/>
    <col min="8955" max="8955" width="13.140625" style="2" customWidth="1"/>
    <col min="8956" max="8956" width="23.28515625" style="2" customWidth="1"/>
    <col min="8957" max="9207" width="11.42578125" style="2"/>
    <col min="9208" max="9209" width="22.5703125" style="2" customWidth="1"/>
    <col min="9210" max="9210" width="7.85546875" style="2" customWidth="1"/>
    <col min="9211" max="9211" width="13.140625" style="2" customWidth="1"/>
    <col min="9212" max="9212" width="23.28515625" style="2" customWidth="1"/>
    <col min="9213" max="9463" width="11.42578125" style="2"/>
    <col min="9464" max="9465" width="22.5703125" style="2" customWidth="1"/>
    <col min="9466" max="9466" width="7.85546875" style="2" customWidth="1"/>
    <col min="9467" max="9467" width="13.140625" style="2" customWidth="1"/>
    <col min="9468" max="9468" width="23.28515625" style="2" customWidth="1"/>
    <col min="9469" max="9719" width="11.42578125" style="2"/>
    <col min="9720" max="9721" width="22.5703125" style="2" customWidth="1"/>
    <col min="9722" max="9722" width="7.85546875" style="2" customWidth="1"/>
    <col min="9723" max="9723" width="13.140625" style="2" customWidth="1"/>
    <col min="9724" max="9724" width="23.28515625" style="2" customWidth="1"/>
    <col min="9725" max="9975" width="11.42578125" style="2"/>
    <col min="9976" max="9977" width="22.5703125" style="2" customWidth="1"/>
    <col min="9978" max="9978" width="7.85546875" style="2" customWidth="1"/>
    <col min="9979" max="9979" width="13.140625" style="2" customWidth="1"/>
    <col min="9980" max="9980" width="23.28515625" style="2" customWidth="1"/>
    <col min="9981" max="10231" width="11.42578125" style="2"/>
    <col min="10232" max="10233" width="22.5703125" style="2" customWidth="1"/>
    <col min="10234" max="10234" width="7.85546875" style="2" customWidth="1"/>
    <col min="10235" max="10235" width="13.140625" style="2" customWidth="1"/>
    <col min="10236" max="10236" width="23.28515625" style="2" customWidth="1"/>
    <col min="10237" max="10487" width="11.42578125" style="2"/>
    <col min="10488" max="10489" width="22.5703125" style="2" customWidth="1"/>
    <col min="10490" max="10490" width="7.85546875" style="2" customWidth="1"/>
    <col min="10491" max="10491" width="13.140625" style="2" customWidth="1"/>
    <col min="10492" max="10492" width="23.28515625" style="2" customWidth="1"/>
    <col min="10493" max="10743" width="11.42578125" style="2"/>
    <col min="10744" max="10745" width="22.5703125" style="2" customWidth="1"/>
    <col min="10746" max="10746" width="7.85546875" style="2" customWidth="1"/>
    <col min="10747" max="10747" width="13.140625" style="2" customWidth="1"/>
    <col min="10748" max="10748" width="23.28515625" style="2" customWidth="1"/>
    <col min="10749" max="10999" width="11.42578125" style="2"/>
    <col min="11000" max="11001" width="22.5703125" style="2" customWidth="1"/>
    <col min="11002" max="11002" width="7.85546875" style="2" customWidth="1"/>
    <col min="11003" max="11003" width="13.140625" style="2" customWidth="1"/>
    <col min="11004" max="11004" width="23.28515625" style="2" customWidth="1"/>
    <col min="11005" max="11255" width="11.42578125" style="2"/>
    <col min="11256" max="11257" width="22.5703125" style="2" customWidth="1"/>
    <col min="11258" max="11258" width="7.85546875" style="2" customWidth="1"/>
    <col min="11259" max="11259" width="13.140625" style="2" customWidth="1"/>
    <col min="11260" max="11260" width="23.28515625" style="2" customWidth="1"/>
    <col min="11261" max="11511" width="11.42578125" style="2"/>
    <col min="11512" max="11513" width="22.5703125" style="2" customWidth="1"/>
    <col min="11514" max="11514" width="7.85546875" style="2" customWidth="1"/>
    <col min="11515" max="11515" width="13.140625" style="2" customWidth="1"/>
    <col min="11516" max="11516" width="23.28515625" style="2" customWidth="1"/>
    <col min="11517" max="11767" width="11.42578125" style="2"/>
    <col min="11768" max="11769" width="22.5703125" style="2" customWidth="1"/>
    <col min="11770" max="11770" width="7.85546875" style="2" customWidth="1"/>
    <col min="11771" max="11771" width="13.140625" style="2" customWidth="1"/>
    <col min="11772" max="11772" width="23.28515625" style="2" customWidth="1"/>
    <col min="11773" max="12023" width="11.42578125" style="2"/>
    <col min="12024" max="12025" width="22.5703125" style="2" customWidth="1"/>
    <col min="12026" max="12026" width="7.85546875" style="2" customWidth="1"/>
    <col min="12027" max="12027" width="13.140625" style="2" customWidth="1"/>
    <col min="12028" max="12028" width="23.28515625" style="2" customWidth="1"/>
    <col min="12029" max="12279" width="11.42578125" style="2"/>
    <col min="12280" max="12281" width="22.5703125" style="2" customWidth="1"/>
    <col min="12282" max="12282" width="7.85546875" style="2" customWidth="1"/>
    <col min="12283" max="12283" width="13.140625" style="2" customWidth="1"/>
    <col min="12284" max="12284" width="23.28515625" style="2" customWidth="1"/>
    <col min="12285" max="12535" width="11.42578125" style="2"/>
    <col min="12536" max="12537" width="22.5703125" style="2" customWidth="1"/>
    <col min="12538" max="12538" width="7.85546875" style="2" customWidth="1"/>
    <col min="12539" max="12539" width="13.140625" style="2" customWidth="1"/>
    <col min="12540" max="12540" width="23.28515625" style="2" customWidth="1"/>
    <col min="12541" max="12791" width="11.42578125" style="2"/>
    <col min="12792" max="12793" width="22.5703125" style="2" customWidth="1"/>
    <col min="12794" max="12794" width="7.85546875" style="2" customWidth="1"/>
    <col min="12795" max="12795" width="13.140625" style="2" customWidth="1"/>
    <col min="12796" max="12796" width="23.28515625" style="2" customWidth="1"/>
    <col min="12797" max="13047" width="11.42578125" style="2"/>
    <col min="13048" max="13049" width="22.5703125" style="2" customWidth="1"/>
    <col min="13050" max="13050" width="7.85546875" style="2" customWidth="1"/>
    <col min="13051" max="13051" width="13.140625" style="2" customWidth="1"/>
    <col min="13052" max="13052" width="23.28515625" style="2" customWidth="1"/>
    <col min="13053" max="13303" width="11.42578125" style="2"/>
    <col min="13304" max="13305" width="22.5703125" style="2" customWidth="1"/>
    <col min="13306" max="13306" width="7.85546875" style="2" customWidth="1"/>
    <col min="13307" max="13307" width="13.140625" style="2" customWidth="1"/>
    <col min="13308" max="13308" width="23.28515625" style="2" customWidth="1"/>
    <col min="13309" max="13559" width="11.42578125" style="2"/>
    <col min="13560" max="13561" width="22.5703125" style="2" customWidth="1"/>
    <col min="13562" max="13562" width="7.85546875" style="2" customWidth="1"/>
    <col min="13563" max="13563" width="13.140625" style="2" customWidth="1"/>
    <col min="13564" max="13564" width="23.28515625" style="2" customWidth="1"/>
    <col min="13565" max="13815" width="11.42578125" style="2"/>
    <col min="13816" max="13817" width="22.5703125" style="2" customWidth="1"/>
    <col min="13818" max="13818" width="7.85546875" style="2" customWidth="1"/>
    <col min="13819" max="13819" width="13.140625" style="2" customWidth="1"/>
    <col min="13820" max="13820" width="23.28515625" style="2" customWidth="1"/>
    <col min="13821" max="14071" width="11.42578125" style="2"/>
    <col min="14072" max="14073" width="22.5703125" style="2" customWidth="1"/>
    <col min="14074" max="14074" width="7.85546875" style="2" customWidth="1"/>
    <col min="14075" max="14075" width="13.140625" style="2" customWidth="1"/>
    <col min="14076" max="14076" width="23.28515625" style="2" customWidth="1"/>
    <col min="14077" max="14327" width="11.42578125" style="2"/>
    <col min="14328" max="14329" width="22.5703125" style="2" customWidth="1"/>
    <col min="14330" max="14330" width="7.85546875" style="2" customWidth="1"/>
    <col min="14331" max="14331" width="13.140625" style="2" customWidth="1"/>
    <col min="14332" max="14332" width="23.28515625" style="2" customWidth="1"/>
    <col min="14333" max="14583" width="11.42578125" style="2"/>
    <col min="14584" max="14585" width="22.5703125" style="2" customWidth="1"/>
    <col min="14586" max="14586" width="7.85546875" style="2" customWidth="1"/>
    <col min="14587" max="14587" width="13.140625" style="2" customWidth="1"/>
    <col min="14588" max="14588" width="23.28515625" style="2" customWidth="1"/>
    <col min="14589" max="14839" width="11.42578125" style="2"/>
    <col min="14840" max="14841" width="22.5703125" style="2" customWidth="1"/>
    <col min="14842" max="14842" width="7.85546875" style="2" customWidth="1"/>
    <col min="14843" max="14843" width="13.140625" style="2" customWidth="1"/>
    <col min="14844" max="14844" width="23.28515625" style="2" customWidth="1"/>
    <col min="14845" max="15095" width="11.42578125" style="2"/>
    <col min="15096" max="15097" width="22.5703125" style="2" customWidth="1"/>
    <col min="15098" max="15098" width="7.85546875" style="2" customWidth="1"/>
    <col min="15099" max="15099" width="13.140625" style="2" customWidth="1"/>
    <col min="15100" max="15100" width="23.28515625" style="2" customWidth="1"/>
    <col min="15101" max="15351" width="11.42578125" style="2"/>
    <col min="15352" max="15353" width="22.5703125" style="2" customWidth="1"/>
    <col min="15354" max="15354" width="7.85546875" style="2" customWidth="1"/>
    <col min="15355" max="15355" width="13.140625" style="2" customWidth="1"/>
    <col min="15356" max="15356" width="23.28515625" style="2" customWidth="1"/>
    <col min="15357" max="15607" width="11.42578125" style="2"/>
    <col min="15608" max="15609" width="22.5703125" style="2" customWidth="1"/>
    <col min="15610" max="15610" width="7.85546875" style="2" customWidth="1"/>
    <col min="15611" max="15611" width="13.140625" style="2" customWidth="1"/>
    <col min="15612" max="15612" width="23.28515625" style="2" customWidth="1"/>
    <col min="15613" max="15863" width="11.42578125" style="2"/>
    <col min="15864" max="15865" width="22.5703125" style="2" customWidth="1"/>
    <col min="15866" max="15866" width="7.85546875" style="2" customWidth="1"/>
    <col min="15867" max="15867" width="13.140625" style="2" customWidth="1"/>
    <col min="15868" max="15868" width="23.28515625" style="2" customWidth="1"/>
    <col min="15869" max="16119" width="11.42578125" style="2"/>
    <col min="16120" max="16121" width="22.5703125" style="2" customWidth="1"/>
    <col min="16122" max="16122" width="7.85546875" style="2" customWidth="1"/>
    <col min="16123" max="16123" width="13.140625" style="2" customWidth="1"/>
    <col min="16124" max="16124" width="23.28515625" style="2" customWidth="1"/>
    <col min="16125" max="16222" width="11.42578125" style="2" customWidth="1"/>
    <col min="16223" max="16384" width="11.42578125" style="2"/>
  </cols>
  <sheetData>
    <row r="1" spans="1:9" x14ac:dyDescent="0.25">
      <c r="B1" s="2"/>
    </row>
    <row r="2" spans="1:9" x14ac:dyDescent="0.25">
      <c r="B2" s="14" t="s">
        <v>0</v>
      </c>
    </row>
    <row r="4" spans="1:9" x14ac:dyDescent="0.25">
      <c r="A4" s="2"/>
      <c r="B4" s="15" t="s">
        <v>61</v>
      </c>
      <c r="C4" s="7"/>
      <c r="D4" s="7"/>
      <c r="E4" s="7"/>
      <c r="F4" s="7"/>
      <c r="G4" s="7"/>
      <c r="H4" s="8"/>
      <c r="I4" s="2"/>
    </row>
    <row r="5" spans="1:9" ht="63" customHeight="1" x14ac:dyDescent="0.25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3" t="s">
        <v>6</v>
      </c>
      <c r="G5" s="11" t="s">
        <v>7</v>
      </c>
      <c r="H5" s="11" t="s">
        <v>8</v>
      </c>
      <c r="I5" s="11" t="s">
        <v>9</v>
      </c>
    </row>
    <row r="6" spans="1:9" ht="40.5" customHeight="1" x14ac:dyDescent="0.25">
      <c r="A6" s="45">
        <v>64</v>
      </c>
      <c r="B6" s="46" t="s">
        <v>16</v>
      </c>
      <c r="C6" s="46" t="s">
        <v>20</v>
      </c>
      <c r="D6" s="47">
        <v>200</v>
      </c>
      <c r="E6" s="47">
        <v>200</v>
      </c>
      <c r="F6" s="48">
        <v>44138</v>
      </c>
      <c r="G6" s="48" t="s">
        <v>21</v>
      </c>
      <c r="H6" s="50" t="s">
        <v>10</v>
      </c>
      <c r="I6" s="49" t="s">
        <v>12</v>
      </c>
    </row>
    <row r="7" spans="1:9" ht="40.5" customHeight="1" x14ac:dyDescent="0.25">
      <c r="A7" s="38">
        <v>65</v>
      </c>
      <c r="B7" s="37" t="s">
        <v>14</v>
      </c>
      <c r="C7" s="39" t="s">
        <v>22</v>
      </c>
      <c r="D7" s="40">
        <v>700</v>
      </c>
      <c r="E7" s="40">
        <v>668.96</v>
      </c>
      <c r="F7" s="41">
        <v>44139</v>
      </c>
      <c r="G7" s="41" t="s">
        <v>23</v>
      </c>
      <c r="H7" s="43" t="s">
        <v>10</v>
      </c>
      <c r="I7" s="42" t="s">
        <v>11</v>
      </c>
    </row>
    <row r="8" spans="1:9" ht="52.5" customHeight="1" x14ac:dyDescent="0.25">
      <c r="A8" s="45">
        <v>67</v>
      </c>
      <c r="B8" s="44" t="s">
        <v>24</v>
      </c>
      <c r="C8" s="46" t="s">
        <v>25</v>
      </c>
      <c r="D8" s="47">
        <v>2860</v>
      </c>
      <c r="E8" s="47">
        <v>2723.3</v>
      </c>
      <c r="F8" s="48">
        <v>44151</v>
      </c>
      <c r="G8" s="48" t="s">
        <v>26</v>
      </c>
      <c r="H8" s="50" t="s">
        <v>10</v>
      </c>
      <c r="I8" s="49" t="s">
        <v>11</v>
      </c>
    </row>
    <row r="9" spans="1:9" ht="52.5" customHeight="1" x14ac:dyDescent="0.25">
      <c r="A9" s="38">
        <v>66</v>
      </c>
      <c r="B9" s="39" t="s">
        <v>18</v>
      </c>
      <c r="C9" s="39" t="s">
        <v>27</v>
      </c>
      <c r="D9" s="40">
        <v>278.8</v>
      </c>
      <c r="E9" s="40">
        <v>258.74</v>
      </c>
      <c r="F9" s="41">
        <v>44153</v>
      </c>
      <c r="G9" s="41" t="s">
        <v>28</v>
      </c>
      <c r="H9" s="43" t="s">
        <v>10</v>
      </c>
      <c r="I9" s="42" t="s">
        <v>12</v>
      </c>
    </row>
    <row r="10" spans="1:9" ht="52.5" customHeight="1" x14ac:dyDescent="0.25">
      <c r="A10" s="45">
        <v>4</v>
      </c>
      <c r="B10" s="46" t="s">
        <v>24</v>
      </c>
      <c r="C10" s="46" t="s">
        <v>29</v>
      </c>
      <c r="D10" s="47">
        <v>5250</v>
      </c>
      <c r="E10" s="47">
        <f>1230*3</f>
        <v>3690</v>
      </c>
      <c r="F10" s="48">
        <v>44158</v>
      </c>
      <c r="G10" s="48" t="s">
        <v>13</v>
      </c>
      <c r="H10" s="49" t="s">
        <v>30</v>
      </c>
      <c r="I10" s="49" t="s">
        <v>31</v>
      </c>
    </row>
    <row r="11" spans="1:9" ht="52.5" customHeight="1" x14ac:dyDescent="0.25">
      <c r="A11" s="38">
        <v>69</v>
      </c>
      <c r="B11" s="37" t="s">
        <v>32</v>
      </c>
      <c r="C11" s="39" t="s">
        <v>33</v>
      </c>
      <c r="D11" s="40">
        <v>1800</v>
      </c>
      <c r="E11" s="40">
        <v>1116</v>
      </c>
      <c r="F11" s="41">
        <v>44159</v>
      </c>
      <c r="G11" s="41" t="s">
        <v>34</v>
      </c>
      <c r="H11" s="43" t="s">
        <v>10</v>
      </c>
      <c r="I11" s="42" t="s">
        <v>11</v>
      </c>
    </row>
    <row r="12" spans="1:9" ht="52.5" customHeight="1" x14ac:dyDescent="0.25">
      <c r="A12" s="45">
        <v>70</v>
      </c>
      <c r="B12" s="44" t="s">
        <v>32</v>
      </c>
      <c r="C12" s="46" t="s">
        <v>35</v>
      </c>
      <c r="D12" s="47">
        <v>140</v>
      </c>
      <c r="E12" s="47">
        <v>95</v>
      </c>
      <c r="F12" s="48">
        <v>44161</v>
      </c>
      <c r="G12" s="48" t="s">
        <v>36</v>
      </c>
      <c r="H12" s="50" t="s">
        <v>10</v>
      </c>
      <c r="I12" s="49" t="s">
        <v>11</v>
      </c>
    </row>
    <row r="13" spans="1:9" ht="52.5" customHeight="1" x14ac:dyDescent="0.25">
      <c r="A13" s="38">
        <v>68</v>
      </c>
      <c r="B13" s="37" t="s">
        <v>37</v>
      </c>
      <c r="C13" s="39" t="s">
        <v>38</v>
      </c>
      <c r="D13" s="40">
        <v>1100</v>
      </c>
      <c r="E13" s="40">
        <v>876</v>
      </c>
      <c r="F13" s="41">
        <v>44161</v>
      </c>
      <c r="G13" s="41" t="s">
        <v>39</v>
      </c>
      <c r="H13" s="43" t="s">
        <v>10</v>
      </c>
      <c r="I13" s="42" t="s">
        <v>11</v>
      </c>
    </row>
    <row r="14" spans="1:9" ht="52.5" customHeight="1" x14ac:dyDescent="0.25">
      <c r="A14" s="45">
        <v>71</v>
      </c>
      <c r="B14" s="44" t="s">
        <v>37</v>
      </c>
      <c r="C14" s="46" t="s">
        <v>40</v>
      </c>
      <c r="D14" s="47">
        <v>1150</v>
      </c>
      <c r="E14" s="47">
        <v>1150</v>
      </c>
      <c r="F14" s="48">
        <v>44166</v>
      </c>
      <c r="G14" s="48" t="s">
        <v>41</v>
      </c>
      <c r="H14" s="50" t="s">
        <v>10</v>
      </c>
      <c r="I14" s="49" t="s">
        <v>11</v>
      </c>
    </row>
    <row r="15" spans="1:9" ht="52.5" customHeight="1" x14ac:dyDescent="0.25">
      <c r="A15" s="38">
        <v>72</v>
      </c>
      <c r="B15" s="39" t="s">
        <v>42</v>
      </c>
      <c r="C15" s="39" t="s">
        <v>43</v>
      </c>
      <c r="D15" s="40">
        <v>100</v>
      </c>
      <c r="E15" s="40">
        <v>83.75</v>
      </c>
      <c r="F15" s="41">
        <v>44172</v>
      </c>
      <c r="G15" s="41" t="s">
        <v>44</v>
      </c>
      <c r="H15" s="43" t="s">
        <v>10</v>
      </c>
      <c r="I15" s="42" t="s">
        <v>12</v>
      </c>
    </row>
    <row r="16" spans="1:9" ht="52.5" customHeight="1" x14ac:dyDescent="0.25">
      <c r="A16" s="45">
        <v>72</v>
      </c>
      <c r="B16" s="44" t="s">
        <v>45</v>
      </c>
      <c r="C16" s="46" t="s">
        <v>46</v>
      </c>
      <c r="D16" s="47">
        <v>520</v>
      </c>
      <c r="E16" s="47">
        <v>319.77999999999997</v>
      </c>
      <c r="F16" s="48">
        <v>44172</v>
      </c>
      <c r="G16" s="48" t="s">
        <v>47</v>
      </c>
      <c r="H16" s="50" t="s">
        <v>10</v>
      </c>
      <c r="I16" s="49" t="s">
        <v>12</v>
      </c>
    </row>
    <row r="17" spans="1:16222" ht="68.25" customHeight="1" x14ac:dyDescent="0.25">
      <c r="A17" s="38">
        <v>73</v>
      </c>
      <c r="B17" s="37" t="s">
        <v>17</v>
      </c>
      <c r="C17" s="39" t="s">
        <v>48</v>
      </c>
      <c r="D17" s="40">
        <v>2300</v>
      </c>
      <c r="E17" s="40">
        <v>2282.6</v>
      </c>
      <c r="F17" s="41">
        <v>44173</v>
      </c>
      <c r="G17" s="41" t="s">
        <v>49</v>
      </c>
      <c r="H17" s="43" t="s">
        <v>10</v>
      </c>
      <c r="I17" s="42" t="s">
        <v>11</v>
      </c>
    </row>
    <row r="18" spans="1:16222" ht="66.75" customHeight="1" x14ac:dyDescent="0.25">
      <c r="A18" s="45">
        <v>74</v>
      </c>
      <c r="B18" s="44" t="s">
        <v>50</v>
      </c>
      <c r="C18" s="46" t="s">
        <v>51</v>
      </c>
      <c r="D18" s="47">
        <v>2100</v>
      </c>
      <c r="E18" s="47">
        <v>2009.58</v>
      </c>
      <c r="F18" s="48">
        <v>44174</v>
      </c>
      <c r="G18" s="48" t="s">
        <v>52</v>
      </c>
      <c r="H18" s="50" t="s">
        <v>10</v>
      </c>
      <c r="I18" s="49" t="s">
        <v>15</v>
      </c>
    </row>
    <row r="19" spans="1:16222" ht="52.5" customHeight="1" x14ac:dyDescent="0.25">
      <c r="A19" s="38">
        <v>75</v>
      </c>
      <c r="B19" s="37" t="s">
        <v>24</v>
      </c>
      <c r="C19" s="39" t="s">
        <v>53</v>
      </c>
      <c r="D19" s="40">
        <v>2870</v>
      </c>
      <c r="E19" s="40">
        <v>2856</v>
      </c>
      <c r="F19" s="41">
        <v>44175</v>
      </c>
      <c r="G19" s="41" t="s">
        <v>54</v>
      </c>
      <c r="H19" s="43" t="s">
        <v>10</v>
      </c>
      <c r="I19" s="42" t="s">
        <v>11</v>
      </c>
    </row>
    <row r="20" spans="1:16222" ht="52.5" customHeight="1" x14ac:dyDescent="0.25">
      <c r="A20" s="45">
        <v>76</v>
      </c>
      <c r="B20" s="44" t="s">
        <v>55</v>
      </c>
      <c r="C20" s="46" t="s">
        <v>56</v>
      </c>
      <c r="D20" s="47">
        <v>582.42999999999995</v>
      </c>
      <c r="E20" s="47">
        <v>582.42999999999995</v>
      </c>
      <c r="F20" s="48">
        <v>44175</v>
      </c>
      <c r="G20" s="48" t="s">
        <v>57</v>
      </c>
      <c r="H20" s="50" t="s">
        <v>10</v>
      </c>
      <c r="I20" s="49" t="s">
        <v>58</v>
      </c>
    </row>
    <row r="21" spans="1:16222" ht="52.5" customHeight="1" x14ac:dyDescent="0.25">
      <c r="A21" s="38">
        <v>5</v>
      </c>
      <c r="B21" s="37"/>
      <c r="C21" s="39" t="s">
        <v>59</v>
      </c>
      <c r="D21" s="40">
        <v>24822.33</v>
      </c>
      <c r="E21" s="40"/>
      <c r="F21" s="41"/>
      <c r="G21" s="41"/>
      <c r="H21" s="42" t="s">
        <v>30</v>
      </c>
      <c r="I21" s="42"/>
    </row>
    <row r="22" spans="1:16222" ht="52.5" customHeight="1" x14ac:dyDescent="0.25">
      <c r="A22" s="45">
        <v>6</v>
      </c>
      <c r="B22" s="44"/>
      <c r="C22" s="46" t="s">
        <v>60</v>
      </c>
      <c r="D22" s="47">
        <v>24822.33</v>
      </c>
      <c r="E22" s="47"/>
      <c r="F22" s="48"/>
      <c r="G22" s="48"/>
      <c r="H22" s="49" t="s">
        <v>30</v>
      </c>
      <c r="I22" s="49"/>
    </row>
    <row r="23" spans="1:16222" ht="63.75" x14ac:dyDescent="0.25">
      <c r="A23" s="16">
        <v>8</v>
      </c>
      <c r="B23" s="17" t="s">
        <v>62</v>
      </c>
      <c r="C23" s="17" t="s">
        <v>63</v>
      </c>
      <c r="D23" s="18">
        <v>50000</v>
      </c>
      <c r="E23" s="18">
        <v>45223.27</v>
      </c>
      <c r="F23" s="19">
        <v>44200</v>
      </c>
      <c r="G23" s="20" t="s">
        <v>64</v>
      </c>
      <c r="H23" s="21" t="s">
        <v>10</v>
      </c>
      <c r="I23" s="22" t="s">
        <v>19</v>
      </c>
    </row>
    <row r="24" spans="1:16222" ht="25.5" x14ac:dyDescent="0.25">
      <c r="A24" s="23">
        <v>4</v>
      </c>
      <c r="B24" s="24" t="s">
        <v>65</v>
      </c>
      <c r="C24" s="25" t="s">
        <v>66</v>
      </c>
      <c r="D24" s="26">
        <v>420</v>
      </c>
      <c r="E24" s="26">
        <v>326.88</v>
      </c>
      <c r="F24" s="27">
        <v>44203</v>
      </c>
      <c r="G24" s="27" t="s">
        <v>13</v>
      </c>
      <c r="H24" s="26" t="s">
        <v>10</v>
      </c>
      <c r="I24" s="28" t="s">
        <v>11</v>
      </c>
    </row>
    <row r="25" spans="1:16222" s="3" customFormat="1" ht="25.5" x14ac:dyDescent="0.25">
      <c r="A25" s="16">
        <v>6</v>
      </c>
      <c r="B25" s="29" t="s">
        <v>14</v>
      </c>
      <c r="C25" s="17" t="s">
        <v>67</v>
      </c>
      <c r="D25" s="18">
        <v>960</v>
      </c>
      <c r="E25" s="18">
        <v>803.26</v>
      </c>
      <c r="F25" s="19">
        <v>44203</v>
      </c>
      <c r="G25" s="19" t="s">
        <v>68</v>
      </c>
      <c r="H25" s="18" t="s">
        <v>10</v>
      </c>
      <c r="I25" s="22" t="s">
        <v>11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</row>
    <row r="26" spans="1:16222" ht="38.25" x14ac:dyDescent="0.25">
      <c r="A26" s="30" t="s">
        <v>69</v>
      </c>
      <c r="B26" s="25" t="s">
        <v>70</v>
      </c>
      <c r="C26" s="25" t="s">
        <v>71</v>
      </c>
      <c r="D26" s="26">
        <v>1270.08</v>
      </c>
      <c r="E26" s="26">
        <v>1270.08</v>
      </c>
      <c r="F26" s="27">
        <v>44203</v>
      </c>
      <c r="G26" s="27" t="s">
        <v>72</v>
      </c>
      <c r="H26" s="31" t="s">
        <v>10</v>
      </c>
      <c r="I26" s="28" t="s">
        <v>12</v>
      </c>
    </row>
    <row r="27" spans="1:16222" s="3" customFormat="1" ht="25.5" x14ac:dyDescent="0.25">
      <c r="A27" s="32">
        <v>11</v>
      </c>
      <c r="B27" s="17" t="s">
        <v>73</v>
      </c>
      <c r="C27" s="17" t="s">
        <v>74</v>
      </c>
      <c r="D27" s="18">
        <v>959.18</v>
      </c>
      <c r="E27" s="18">
        <v>959.18</v>
      </c>
      <c r="F27" s="19">
        <v>44203</v>
      </c>
      <c r="G27" s="19" t="s">
        <v>75</v>
      </c>
      <c r="H27" s="33" t="s">
        <v>10</v>
      </c>
      <c r="I27" s="22" t="s">
        <v>76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</row>
    <row r="28" spans="1:16222" ht="25.5" x14ac:dyDescent="0.25">
      <c r="A28" s="23">
        <v>5</v>
      </c>
      <c r="B28" s="24" t="s">
        <v>77</v>
      </c>
      <c r="C28" s="25" t="s">
        <v>78</v>
      </c>
      <c r="D28" s="26">
        <v>1900</v>
      </c>
      <c r="E28" s="26">
        <v>1824</v>
      </c>
      <c r="F28" s="27">
        <v>44209</v>
      </c>
      <c r="G28" s="27" t="s">
        <v>79</v>
      </c>
      <c r="H28" s="26" t="s">
        <v>10</v>
      </c>
      <c r="I28" s="28" t="s">
        <v>11</v>
      </c>
    </row>
    <row r="29" spans="1:16222" ht="38.25" x14ac:dyDescent="0.25">
      <c r="A29" s="16">
        <v>3</v>
      </c>
      <c r="B29" s="29" t="s">
        <v>80</v>
      </c>
      <c r="C29" s="17" t="s">
        <v>81</v>
      </c>
      <c r="D29" s="18">
        <v>20400</v>
      </c>
      <c r="E29" s="18">
        <v>20400</v>
      </c>
      <c r="F29" s="19">
        <v>44200</v>
      </c>
      <c r="G29" s="19" t="s">
        <v>82</v>
      </c>
      <c r="H29" s="18" t="s">
        <v>10</v>
      </c>
      <c r="I29" s="22" t="s">
        <v>11</v>
      </c>
    </row>
    <row r="30" spans="1:16222" ht="25.5" x14ac:dyDescent="0.25">
      <c r="A30" s="23">
        <v>9</v>
      </c>
      <c r="B30" s="24" t="s">
        <v>83</v>
      </c>
      <c r="C30" s="25" t="s">
        <v>84</v>
      </c>
      <c r="D30" s="26">
        <v>6000</v>
      </c>
      <c r="E30" s="34">
        <v>5889.24</v>
      </c>
      <c r="F30" s="27">
        <v>44200</v>
      </c>
      <c r="G30" s="27" t="s">
        <v>85</v>
      </c>
      <c r="H30" s="26" t="s">
        <v>10</v>
      </c>
      <c r="I30" s="28" t="s">
        <v>11</v>
      </c>
    </row>
    <row r="31" spans="1:16222" ht="38.25" x14ac:dyDescent="0.25">
      <c r="A31" s="16">
        <v>10</v>
      </c>
      <c r="B31" s="29" t="s">
        <v>86</v>
      </c>
      <c r="C31" s="17" t="s">
        <v>87</v>
      </c>
      <c r="D31" s="18">
        <v>35400</v>
      </c>
      <c r="E31" s="35">
        <f>2950*12</f>
        <v>35400</v>
      </c>
      <c r="F31" s="19">
        <v>44186</v>
      </c>
      <c r="G31" s="20" t="s">
        <v>88</v>
      </c>
      <c r="H31" s="33" t="s">
        <v>89</v>
      </c>
      <c r="I31" s="22" t="s">
        <v>19</v>
      </c>
    </row>
    <row r="32" spans="1:16222" ht="38.25" x14ac:dyDescent="0.25">
      <c r="A32" s="30">
        <v>12</v>
      </c>
      <c r="B32" s="25" t="s">
        <v>90</v>
      </c>
      <c r="C32" s="25" t="s">
        <v>91</v>
      </c>
      <c r="D32" s="26">
        <v>1949.25</v>
      </c>
      <c r="E32" s="26">
        <v>1949.25</v>
      </c>
      <c r="F32" s="27">
        <v>44200</v>
      </c>
      <c r="G32" s="36" t="s">
        <v>92</v>
      </c>
      <c r="H32" s="31" t="s">
        <v>89</v>
      </c>
      <c r="I32" s="28" t="s">
        <v>11</v>
      </c>
    </row>
    <row r="33" spans="1:9" ht="25.5" x14ac:dyDescent="0.25">
      <c r="A33" s="32">
        <v>14</v>
      </c>
      <c r="B33" s="17" t="s">
        <v>93</v>
      </c>
      <c r="C33" s="17" t="s">
        <v>94</v>
      </c>
      <c r="D33" s="18">
        <v>235.64</v>
      </c>
      <c r="E33" s="18">
        <v>235.64</v>
      </c>
      <c r="F33" s="19">
        <v>44209</v>
      </c>
      <c r="G33" s="19" t="s">
        <v>95</v>
      </c>
      <c r="H33" s="33" t="s">
        <v>10</v>
      </c>
      <c r="I33" s="22" t="s">
        <v>19</v>
      </c>
    </row>
    <row r="34" spans="1:9" ht="38.25" x14ac:dyDescent="0.25">
      <c r="A34" s="30">
        <v>13</v>
      </c>
      <c r="B34" s="25" t="s">
        <v>96</v>
      </c>
      <c r="C34" s="25" t="s">
        <v>97</v>
      </c>
      <c r="D34" s="26">
        <v>1347.6</v>
      </c>
      <c r="E34" s="26">
        <v>1347.6</v>
      </c>
      <c r="F34" s="27">
        <v>44209</v>
      </c>
      <c r="G34" s="27" t="s">
        <v>98</v>
      </c>
      <c r="H34" s="31" t="s">
        <v>10</v>
      </c>
      <c r="I34" s="28" t="s">
        <v>12</v>
      </c>
    </row>
    <row r="35" spans="1:9" ht="25.5" x14ac:dyDescent="0.25">
      <c r="A35" s="32">
        <v>15</v>
      </c>
      <c r="B35" s="17" t="s">
        <v>99</v>
      </c>
      <c r="C35" s="17" t="s">
        <v>100</v>
      </c>
      <c r="D35" s="18">
        <v>2600</v>
      </c>
      <c r="E35" s="18">
        <v>2236</v>
      </c>
      <c r="F35" s="19">
        <v>44210</v>
      </c>
      <c r="G35" s="19" t="s">
        <v>101</v>
      </c>
      <c r="H35" s="33" t="s">
        <v>10</v>
      </c>
      <c r="I35" s="22" t="s">
        <v>11</v>
      </c>
    </row>
    <row r="36" spans="1:9" ht="25.5" x14ac:dyDescent="0.25">
      <c r="A36" s="30">
        <v>17</v>
      </c>
      <c r="B36" s="25" t="s">
        <v>96</v>
      </c>
      <c r="C36" s="25" t="s">
        <v>102</v>
      </c>
      <c r="D36" s="26">
        <v>629</v>
      </c>
      <c r="E36" s="26">
        <v>629</v>
      </c>
      <c r="F36" s="27">
        <v>44214</v>
      </c>
      <c r="G36" s="27" t="s">
        <v>103</v>
      </c>
      <c r="H36" s="31" t="s">
        <v>10</v>
      </c>
      <c r="I36" s="28" t="s">
        <v>12</v>
      </c>
    </row>
    <row r="37" spans="1:9" ht="25.5" x14ac:dyDescent="0.25">
      <c r="A37" s="32">
        <v>19</v>
      </c>
      <c r="B37" s="17" t="s">
        <v>104</v>
      </c>
      <c r="C37" s="17" t="s">
        <v>105</v>
      </c>
      <c r="D37" s="18">
        <v>1080.28</v>
      </c>
      <c r="E37" s="18">
        <v>1038.47</v>
      </c>
      <c r="F37" s="19">
        <v>44216</v>
      </c>
      <c r="G37" s="19" t="s">
        <v>106</v>
      </c>
      <c r="H37" s="33" t="s">
        <v>10</v>
      </c>
      <c r="I37" s="22" t="s">
        <v>19</v>
      </c>
    </row>
    <row r="38" spans="1:9" ht="25.5" x14ac:dyDescent="0.25">
      <c r="A38" s="30">
        <v>18</v>
      </c>
      <c r="B38" s="25" t="s">
        <v>80</v>
      </c>
      <c r="C38" s="25" t="s">
        <v>107</v>
      </c>
      <c r="D38" s="26">
        <v>240</v>
      </c>
      <c r="E38" s="26">
        <v>225</v>
      </c>
      <c r="F38" s="27">
        <v>44217</v>
      </c>
      <c r="G38" s="27" t="s">
        <v>108</v>
      </c>
      <c r="H38" s="31" t="s">
        <v>10</v>
      </c>
      <c r="I38" s="28" t="s">
        <v>11</v>
      </c>
    </row>
    <row r="39" spans="1:9" ht="38.25" x14ac:dyDescent="0.25">
      <c r="A39" s="32">
        <v>21</v>
      </c>
      <c r="B39" s="17" t="s">
        <v>109</v>
      </c>
      <c r="C39" s="17" t="s">
        <v>110</v>
      </c>
      <c r="D39" s="18">
        <v>500</v>
      </c>
      <c r="E39" s="18">
        <v>474.25</v>
      </c>
      <c r="F39" s="19">
        <v>44221</v>
      </c>
      <c r="G39" s="19" t="s">
        <v>111</v>
      </c>
      <c r="H39" s="33" t="s">
        <v>10</v>
      </c>
      <c r="I39" s="22" t="s">
        <v>12</v>
      </c>
    </row>
  </sheetData>
  <pageMargins left="0.55118110236220474" right="0.35433070866141736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Francisco Antonio Mejia Mendez</cp:lastModifiedBy>
  <dcterms:created xsi:type="dcterms:W3CDTF">2021-01-07T16:21:50Z</dcterms:created>
  <dcterms:modified xsi:type="dcterms:W3CDTF">2021-05-20T17:47:22Z</dcterms:modified>
</cp:coreProperties>
</file>