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50"/>
  </bookViews>
  <sheets>
    <sheet name="Compras informe 3" sheetId="1" r:id="rId1"/>
  </sheets>
  <definedNames>
    <definedName name="_xlnm._FilterDatabase" localSheetId="0" hidden="1">'Compras informe 3'!$A$5:$L$45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1" l="1"/>
  <c r="G48" i="1"/>
  <c r="G45" i="1"/>
  <c r="F45" i="1"/>
</calcChain>
</file>

<file path=xl/sharedStrings.xml><?xml version="1.0" encoding="utf-8"?>
<sst xmlns="http://schemas.openxmlformats.org/spreadsheetml/2006/main" count="260" uniqueCount="131">
  <si>
    <t>CONSEJO NACIONAL DE ENERGIA</t>
  </si>
  <si>
    <t>Nº de Requerimiento o Solicitud de OBS</t>
  </si>
  <si>
    <t>Nombre del Contratista</t>
  </si>
  <si>
    <t>Sector</t>
  </si>
  <si>
    <t>Obra, Bien, Servicio (OBS)</t>
  </si>
  <si>
    <t>PAAC</t>
  </si>
  <si>
    <t>Monto Adjudicado</t>
  </si>
  <si>
    <t>Fecha o período de la Contratación</t>
  </si>
  <si>
    <t xml:space="preserve">Documento Contractual </t>
  </si>
  <si>
    <t>Tipo de Contratación</t>
  </si>
  <si>
    <t>Número de Compromiso Presupuestario</t>
  </si>
  <si>
    <t>Administrador de Orden de Compra o Contrato</t>
  </si>
  <si>
    <t xml:space="preserve">BUSINESS CENTER, S.A. DE C.V. </t>
  </si>
  <si>
    <t>P</t>
  </si>
  <si>
    <t>TÓNER PARA HP M277: 3 HP 201A YELLOW,  2 HP 201A MAGENTA, 1 HP 201A CYAN Y 3 HP 201A BLACK</t>
  </si>
  <si>
    <t>OC_51</t>
  </si>
  <si>
    <t>LIBRE GESTIÓN</t>
  </si>
  <si>
    <t>Dora Osorio</t>
  </si>
  <si>
    <t xml:space="preserve">DECLARADO DESIERTO PORQUE LAS OFERTAS NO CUMPLIERON ESPECIFICACIONES </t>
  </si>
  <si>
    <t>N/A</t>
  </si>
  <si>
    <t>SILLA EJECUTIVA ERGONÓMICA</t>
  </si>
  <si>
    <t>Melissa Barrera</t>
  </si>
  <si>
    <t>ALMACENES EZA, S.A. DE C.V.</t>
  </si>
  <si>
    <t>SILLA EJECUTIVA ERGONÓMICA CON BRAZOS</t>
  </si>
  <si>
    <t>OC_52</t>
  </si>
  <si>
    <t>SIN EFECTO SEGÚN RESOLUCIÓN UACI 1/2019</t>
  </si>
  <si>
    <t>REPARACIÓN DE COMPUTADORA IMAC</t>
  </si>
  <si>
    <t>Juan Reyna</t>
  </si>
  <si>
    <t>DECLARADO DESIERTO PORQUE OFERTA SOBREPASO PRESUPUESTO</t>
  </si>
  <si>
    <t>CAFETERA</t>
  </si>
  <si>
    <t>MARÍA DEL SOCORRO VINDEL GONZALEZ</t>
  </si>
  <si>
    <t>CAFETERA PERCOLADORA CON CAPACIDAD DE 30 TAZAS</t>
  </si>
  <si>
    <t>OC_53</t>
  </si>
  <si>
    <t>ROJAS MENDEZ Y COMPAÑIA</t>
  </si>
  <si>
    <t>SERVICIOS DE AUDITORÍA EXTERNA</t>
  </si>
  <si>
    <t>LG06/2019</t>
  </si>
  <si>
    <t>Concepción Guardado</t>
  </si>
  <si>
    <t>CORPORACIÓN FIGUEROA SALAZAR, S.A. DE C.V.</t>
  </si>
  <si>
    <t>MC</t>
  </si>
  <si>
    <t>SERVICIO DE MANTENIMIENTO DE DAMAS Y CABALLEROS (APLICACIÓN DE QUIMICOS Y PINTURA EN PAREDES)</t>
  </si>
  <si>
    <t>OC_54</t>
  </si>
  <si>
    <t>ALL SOLUTIONS EL SALVADOR, S.A. DE C.V.</t>
  </si>
  <si>
    <t>MANTENIMIENTO DE EQUIPOS AA</t>
  </si>
  <si>
    <t>OC_55</t>
  </si>
  <si>
    <t>DORA ALIDA HERNANDEZ DE QUIJANO</t>
  </si>
  <si>
    <t xml:space="preserve">CAPACITACIÓN EN DISEÑO DIGITAL </t>
  </si>
  <si>
    <t>OC_56</t>
  </si>
  <si>
    <t>Abbey Alvarenga</t>
  </si>
  <si>
    <t>TOUR BUS EL SALVADOR, S.A. DE C.V.</t>
  </si>
  <si>
    <t>SERVICIO DE TRANSPORTE, PARA VISITA TÉCNICA A CALUCO SONSONATE</t>
  </si>
  <si>
    <t>OC_57</t>
  </si>
  <si>
    <t>Josué Palacios</t>
  </si>
  <si>
    <t>SUMINISTRO E INSTALACIÓN DE CUBIERTA TRASLÚCIDA Y PILA PLÁSTICA</t>
  </si>
  <si>
    <t>AIRE ACONDICIONADO CAPACIDAD 12,000 BTU, OFICINA UACI</t>
  </si>
  <si>
    <t>OC_58</t>
  </si>
  <si>
    <t>RAF, S.A. DE C.V.</t>
  </si>
  <si>
    <t>G</t>
  </si>
  <si>
    <t>SERVICIO DE IMPRESIÓN DE CARNET INSTITUCIONALES Y VISITANTES</t>
  </si>
  <si>
    <t>OC_59</t>
  </si>
  <si>
    <t>SERVICIO DE SUMINISTRO DE CUBIERTA TRASLÚCIDA Y PILA PLÁSTICA</t>
  </si>
  <si>
    <t>OC_60</t>
  </si>
  <si>
    <t>SUMINISTRO E INSTALACIÓN DE PASAMANOS DE MADERA EN GRADAS EXISTENTES</t>
  </si>
  <si>
    <t>OC_61</t>
  </si>
  <si>
    <t>EXPO EL SALVADOR, S.A. DE C.V.</t>
  </si>
  <si>
    <t>SERVICIOS DE RENTA DE STAND PARA EVENTO COREN 2019</t>
  </si>
  <si>
    <t>OC_62</t>
  </si>
  <si>
    <t>U TRAVEL SERVICE, S.A. DE C.V.</t>
  </si>
  <si>
    <t>ME</t>
  </si>
  <si>
    <t>3 BOLETOS AÉREOS PARA CUMPLIR MISIÓN OFICIAL, REUNIÓN DEL CDMER EN COSTA RICA</t>
  </si>
  <si>
    <t>OC_63</t>
  </si>
  <si>
    <t>Maybell Viscarra</t>
  </si>
  <si>
    <t>INTELMAX, S.A. DE C.V.</t>
  </si>
  <si>
    <t>1 TELEVISOR SMART (INSTALACIÓN EN OFICINA DEL SECRETARÍA EJECUTIVA)</t>
  </si>
  <si>
    <t>OC_64</t>
  </si>
  <si>
    <t>TALLER DIDEA, S A, DE C. V</t>
  </si>
  <si>
    <t>MANTENIMIENTO CORRECTIVO Y PREVENTIVO PARA PICK UP PLACAS N4039</t>
  </si>
  <si>
    <t>OC_65</t>
  </si>
  <si>
    <t>VANESSA ALEXANDRA SAMAYOA CAÑADAS</t>
  </si>
  <si>
    <t>ARTÍCULOS PROMOCIONALES PARA CONGRESO DE ENERGÍA: 150 CALENDARIOS Y 200 LIBRETAS SEGÚN ESPECIFICACIONES</t>
  </si>
  <si>
    <t>OC_66</t>
  </si>
  <si>
    <t>CARLOS JOSÉ ÁVALOS RODAS</t>
  </si>
  <si>
    <t>2 CUADROS PARA FOTOGRAFÍAS OFICIALES: PRESIDENTE Y PRIMERA DAMA DE LA REPÚBLICA</t>
  </si>
  <si>
    <t>OC_67</t>
  </si>
  <si>
    <t>INVERSIONES PUBLICITARIAS, S.A. DE C.V.</t>
  </si>
  <si>
    <t xml:space="preserve">8 STICKERS CON LOGOS PARA VEHÍCULOS INSTITUCIONALES </t>
  </si>
  <si>
    <t>OC_68</t>
  </si>
  <si>
    <t>DECLARADO DESIERTO PORQUE NINGUNA OFERTA CUMPLÍA EL 100% DE LO SOLICITADO</t>
  </si>
  <si>
    <t>PRODUCTOS DE LIMPIEZA</t>
  </si>
  <si>
    <t>JOSÉ EDGARDO HERNÁNDEZ PINEDA</t>
  </si>
  <si>
    <t>OC_69</t>
  </si>
  <si>
    <t>LIBRERÍA Y PAPELERÍA EL NUEVO SIGLO, S.A. DE C.V.</t>
  </si>
  <si>
    <t>ARTÍCULOS DE OFICINA</t>
  </si>
  <si>
    <t>OC_70</t>
  </si>
  <si>
    <t>JMTELCOM, JESÚS MARTÍNEZ Y ASOCIADOS, S.A. DE C.V.</t>
  </si>
  <si>
    <t>SERVICIO DE MANTENIMIENTO Y SOPORTE DE PLANTA TELEFÓNICA</t>
  </si>
  <si>
    <t>OC_71</t>
  </si>
  <si>
    <t>1 BOLETO AÉREO PARA MISIÓN OFICIAL A SAN JOSÉ COSTA RICA: LIC. DANIEL MARTÍNEZ</t>
  </si>
  <si>
    <t>OC_72</t>
  </si>
  <si>
    <t>Marina de Soriano</t>
  </si>
  <si>
    <t>GRUPO RENDEROS, S.A. DE C.V.</t>
  </si>
  <si>
    <t>7 ROLL UP INSTITUCIONALES</t>
  </si>
  <si>
    <t>OC_73</t>
  </si>
  <si>
    <t>EDITORIAL ALTAMIRANO MADRIZ, S.A. DE C.V.</t>
  </si>
  <si>
    <t>SUSCRIPCIÓN DE PERIÓDICO ELECTRÓNICO ANUAL DEL DIARIO DE HOY.
VIGENCIA: 26 DE SEPTIEMBRE DE 2019-27 DE SEPTIEMBRE DE 2020</t>
  </si>
  <si>
    <t>OC_74</t>
  </si>
  <si>
    <t>TECNOLOGÍA E INFORMÁTICA, S.A. DE C.V.</t>
  </si>
  <si>
    <t>10 BATERÍAS PARA COMPUTADORA</t>
  </si>
  <si>
    <t>OC_75</t>
  </si>
  <si>
    <t>TÓNER PARA HP M277: 3 HP 201A YELLOW,  2 HP 201A MAGENTA, 1 HP 201A CYAN Y 3 HP 201A BLACK, (SECRETARÍA EJECUTIVA)</t>
  </si>
  <si>
    <t>OC_76</t>
  </si>
  <si>
    <t>1 COMPUTADORA DE ESCRITORIO</t>
  </si>
  <si>
    <t>OC_77</t>
  </si>
  <si>
    <t>DECLARADO DESIERTO PORQUE NINGUN PROVEEDOR OFERTO LO SOLICITADO</t>
  </si>
  <si>
    <t>BANDERITAS DE ESCRITORIO</t>
  </si>
  <si>
    <t>GEOSIS, S. A DE C. V.</t>
  </si>
  <si>
    <t>LICENCIA ARCGIS FOR DESKTOP STANDARD</t>
  </si>
  <si>
    <t>OC_78</t>
  </si>
  <si>
    <t>DECLARADO DESIERTO PORQUE LA OFERTA SOBREPASA EL MONTO PRESUPUESTADO PARA LA COMPRA</t>
  </si>
  <si>
    <t>30 KITS PARA ATENCIONES OFICIALES</t>
  </si>
  <si>
    <t>DELIBANQUETES, S.A. DE C.V.</t>
  </si>
  <si>
    <t>SERVICIO DE CÁTERIN, REUNIÓN ABOGADOS DE COMITÉ AD-HOC</t>
  </si>
  <si>
    <t>OC_79</t>
  </si>
  <si>
    <t>CIA. HOTELERA SALVADOREÑA, S.A.</t>
  </si>
  <si>
    <t>SERVICIO DE ATENCIONES OFICIALES PARA DESARROLLAR EL EVENTO DE GAS LICUADO DE PERTRÓLEO</t>
  </si>
  <si>
    <t>OC_80</t>
  </si>
  <si>
    <t>Luis Alonso</t>
  </si>
  <si>
    <t>TOTAL</t>
  </si>
  <si>
    <t>DETALLE:</t>
  </si>
  <si>
    <t>COMPRASAL</t>
  </si>
  <si>
    <t xml:space="preserve">TOTAL </t>
  </si>
  <si>
    <t>ADQUISICIONES Y CONTRATACIONES PERIODO ABRIL-JUNIO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</si>
</sst>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([$$-440A]* #,##0.00_);_([$$-440A]* \(#,##0.00\);_([$$-440A]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1" fontId="3" fillId="0" borderId="0" xfId="2" applyNumberFormat="1" applyFont="1" applyAlignment="1">
      <alignment horizontal="center"/>
    </xf>
    <xf numFmtId="0" fontId="4" fillId="0" borderId="0" xfId="2" applyFont="1"/>
    <xf numFmtId="0" fontId="4" fillId="0" borderId="0" xfId="2" applyFont="1" applyAlignment="1">
      <alignment horizontal="center"/>
    </xf>
    <xf numFmtId="0" fontId="3" fillId="0" borderId="0" xfId="2" applyFont="1"/>
    <xf numFmtId="165" fontId="3" fillId="0" borderId="0" xfId="2" applyNumberFormat="1" applyFont="1" applyAlignment="1">
      <alignment horizontal="center" vertical="center"/>
    </xf>
    <xf numFmtId="14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2" applyNumberFormat="1" applyFont="1"/>
    <xf numFmtId="0" fontId="3" fillId="0" borderId="0" xfId="2" applyFont="1" applyAlignment="1">
      <alignment horizontal="center"/>
    </xf>
    <xf numFmtId="0" fontId="5" fillId="0" borderId="0" xfId="2" applyFont="1" applyAlignment="1"/>
    <xf numFmtId="0" fontId="4" fillId="0" borderId="0" xfId="2" applyFont="1" applyAlignment="1">
      <alignment vertical="center"/>
    </xf>
    <xf numFmtId="0" fontId="4" fillId="0" borderId="0" xfId="2" applyNumberFormat="1" applyFont="1"/>
    <xf numFmtId="1" fontId="6" fillId="2" borderId="1" xfId="2" applyNumberFormat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165" fontId="6" fillId="2" borderId="1" xfId="2" applyNumberFormat="1" applyFont="1" applyFill="1" applyBorder="1" applyAlignment="1">
      <alignment horizontal="center" vertical="center"/>
    </xf>
    <xf numFmtId="165" fontId="6" fillId="2" borderId="1" xfId="2" applyNumberFormat="1" applyFont="1" applyFill="1" applyBorder="1" applyAlignment="1">
      <alignment horizontal="center" vertical="center" wrapText="1"/>
    </xf>
    <xf numFmtId="14" fontId="6" fillId="2" borderId="1" xfId="2" applyNumberFormat="1" applyFont="1" applyFill="1" applyBorder="1" applyAlignment="1">
      <alignment horizontal="center" vertical="center" wrapText="1"/>
    </xf>
    <xf numFmtId="0" fontId="6" fillId="2" borderId="1" xfId="2" applyNumberFormat="1" applyFont="1" applyFill="1" applyBorder="1" applyAlignment="1">
      <alignment horizontal="center" vertical="center" wrapText="1"/>
    </xf>
    <xf numFmtId="1" fontId="3" fillId="0" borderId="1" xfId="2" applyNumberFormat="1" applyFont="1" applyFill="1" applyBorder="1" applyAlignment="1">
      <alignment horizontal="center" vertical="center"/>
    </xf>
    <xf numFmtId="14" fontId="3" fillId="0" borderId="1" xfId="2" applyNumberFormat="1" applyFont="1" applyFill="1" applyBorder="1" applyAlignment="1">
      <alignment horizontal="left" vertical="center" wrapText="1"/>
    </xf>
    <xf numFmtId="14" fontId="3" fillId="0" borderId="1" xfId="2" applyNumberFormat="1" applyFont="1" applyFill="1" applyBorder="1" applyAlignment="1">
      <alignment horizontal="center" vertical="center" wrapText="1"/>
    </xf>
    <xf numFmtId="14" fontId="3" fillId="0" borderId="1" xfId="2" applyNumberFormat="1" applyFont="1" applyFill="1" applyBorder="1" applyAlignment="1">
      <alignment horizontal="left" vertical="center"/>
    </xf>
    <xf numFmtId="165" fontId="3" fillId="0" borderId="1" xfId="2" applyNumberFormat="1" applyFont="1" applyFill="1" applyBorder="1" applyAlignment="1">
      <alignment horizontal="center" vertical="center"/>
    </xf>
    <xf numFmtId="14" fontId="3" fillId="0" borderId="1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vertical="center"/>
    </xf>
    <xf numFmtId="0" fontId="3" fillId="0" borderId="1" xfId="2" applyNumberFormat="1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center" vertical="center" wrapText="1"/>
    </xf>
    <xf numFmtId="0" fontId="4" fillId="0" borderId="0" xfId="2" applyFont="1" applyFill="1"/>
    <xf numFmtId="1" fontId="7" fillId="3" borderId="1" xfId="2" applyNumberFormat="1" applyFont="1" applyFill="1" applyBorder="1" applyAlignment="1">
      <alignment horizontal="center" vertical="center"/>
    </xf>
    <xf numFmtId="14" fontId="7" fillId="3" borderId="1" xfId="2" applyNumberFormat="1" applyFont="1" applyFill="1" applyBorder="1" applyAlignment="1">
      <alignment horizontal="left" vertical="center" wrapText="1"/>
    </xf>
    <xf numFmtId="14" fontId="7" fillId="3" borderId="1" xfId="2" applyNumberFormat="1" applyFont="1" applyFill="1" applyBorder="1" applyAlignment="1">
      <alignment horizontal="center" vertical="center" wrapText="1"/>
    </xf>
    <xf numFmtId="14" fontId="7" fillId="3" borderId="1" xfId="2" applyNumberFormat="1" applyFont="1" applyFill="1" applyBorder="1" applyAlignment="1">
      <alignment horizontal="left" vertical="center"/>
    </xf>
    <xf numFmtId="165" fontId="7" fillId="3" borderId="1" xfId="2" applyNumberFormat="1" applyFont="1" applyFill="1" applyBorder="1" applyAlignment="1">
      <alignment horizontal="center" vertical="center"/>
    </xf>
    <xf numFmtId="14" fontId="7" fillId="3" borderId="1" xfId="2" applyNumberFormat="1" applyFont="1" applyFill="1" applyBorder="1" applyAlignment="1">
      <alignment horizontal="center" vertical="center"/>
    </xf>
    <xf numFmtId="0" fontId="7" fillId="3" borderId="1" xfId="2" applyFont="1" applyFill="1" applyBorder="1" applyAlignment="1">
      <alignment vertical="center"/>
    </xf>
    <xf numFmtId="0" fontId="7" fillId="3" borderId="1" xfId="2" applyNumberFormat="1" applyFont="1" applyFill="1" applyBorder="1" applyAlignment="1">
      <alignment horizontal="center" vertical="center"/>
    </xf>
    <xf numFmtId="0" fontId="7" fillId="3" borderId="1" xfId="2" applyNumberFormat="1" applyFont="1" applyFill="1" applyBorder="1" applyAlignment="1">
      <alignment horizontal="center" vertical="center" wrapText="1"/>
    </xf>
    <xf numFmtId="1" fontId="3" fillId="0" borderId="2" xfId="2" applyNumberFormat="1" applyFont="1" applyFill="1" applyBorder="1" applyAlignment="1">
      <alignment horizontal="center" vertical="center"/>
    </xf>
    <xf numFmtId="14" fontId="3" fillId="0" borderId="2" xfId="2" applyNumberFormat="1" applyFont="1" applyFill="1" applyBorder="1" applyAlignment="1">
      <alignment horizontal="left" vertical="center"/>
    </xf>
    <xf numFmtId="14" fontId="3" fillId="0" borderId="2" xfId="2" applyNumberFormat="1" applyFont="1" applyFill="1" applyBorder="1" applyAlignment="1">
      <alignment horizontal="center" vertical="center"/>
    </xf>
    <xf numFmtId="0" fontId="6" fillId="2" borderId="1" xfId="2" applyNumberFormat="1" applyFont="1" applyFill="1" applyBorder="1" applyAlignment="1">
      <alignment horizontal="justify" vertical="top" wrapText="1"/>
    </xf>
    <xf numFmtId="0" fontId="3" fillId="0" borderId="0" xfId="2" applyFont="1" applyFill="1" applyBorder="1" applyAlignment="1">
      <alignment horizontal="center" vertical="center"/>
    </xf>
    <xf numFmtId="0" fontId="3" fillId="0" borderId="2" xfId="2" applyNumberFormat="1" applyFont="1" applyFill="1" applyBorder="1" applyAlignment="1">
      <alignment horizontal="center" vertical="center"/>
    </xf>
    <xf numFmtId="49" fontId="3" fillId="0" borderId="2" xfId="1" applyNumberFormat="1" applyFont="1" applyFill="1" applyBorder="1" applyAlignment="1">
      <alignment horizontal="center" vertical="center"/>
    </xf>
    <xf numFmtId="0" fontId="3" fillId="2" borderId="0" xfId="2" applyFont="1" applyFill="1"/>
    <xf numFmtId="165" fontId="3" fillId="2" borderId="0" xfId="2" applyNumberFormat="1" applyFont="1" applyFill="1" applyAlignment="1">
      <alignment horizontal="center" vertical="center"/>
    </xf>
    <xf numFmtId="165" fontId="3" fillId="0" borderId="0" xfId="2" applyNumberFormat="1" applyFont="1" applyAlignment="1">
      <alignment horizontal="right" vertical="center"/>
    </xf>
    <xf numFmtId="0" fontId="8" fillId="0" borderId="0" xfId="2" applyFont="1"/>
    <xf numFmtId="0" fontId="9" fillId="0" borderId="0" xfId="0" applyFont="1" applyAlignment="1"/>
    <xf numFmtId="0" fontId="9" fillId="0" borderId="0" xfId="2" applyFont="1"/>
  </cellXfs>
  <cellStyles count="3">
    <cellStyle name="Millares" xfId="1" builtinId="3"/>
    <cellStyle name="Normal" xfId="0" builtinId="0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showGridLines="0" tabSelected="1" zoomScale="87" zoomScaleNormal="87" workbookViewId="0">
      <selection activeCell="A5" sqref="A5:XFD6"/>
    </sheetView>
  </sheetViews>
  <sheetFormatPr baseColWidth="10" defaultRowHeight="15" x14ac:dyDescent="0.25"/>
  <cols>
    <col min="1" max="1" width="13.28515625" style="1" customWidth="1"/>
    <col min="2" max="2" width="30.140625" style="4" customWidth="1"/>
    <col min="3" max="3" width="5.85546875" style="9" customWidth="1"/>
    <col min="4" max="4" width="19.85546875" style="4" customWidth="1"/>
    <col min="5" max="5" width="33.7109375" style="4" customWidth="1"/>
    <col min="6" max="6" width="15.28515625" style="5" customWidth="1"/>
    <col min="7" max="7" width="15.140625" style="5" customWidth="1"/>
    <col min="8" max="8" width="13.140625" style="6" customWidth="1"/>
    <col min="9" max="9" width="14.140625" style="4" customWidth="1"/>
    <col min="10" max="10" width="14.140625" style="7" customWidth="1"/>
    <col min="11" max="11" width="15.5703125" style="8" customWidth="1"/>
    <col min="12" max="12" width="15.28515625" style="8" customWidth="1"/>
    <col min="13" max="247" width="11.42578125" style="2"/>
    <col min="248" max="249" width="22.5703125" style="2" customWidth="1"/>
    <col min="250" max="250" width="7.85546875" style="2" customWidth="1"/>
    <col min="251" max="251" width="13.140625" style="2" customWidth="1"/>
    <col min="252" max="252" width="23.28515625" style="2" customWidth="1"/>
    <col min="253" max="503" width="11.42578125" style="2"/>
    <col min="504" max="505" width="22.5703125" style="2" customWidth="1"/>
    <col min="506" max="506" width="7.85546875" style="2" customWidth="1"/>
    <col min="507" max="507" width="13.140625" style="2" customWidth="1"/>
    <col min="508" max="508" width="23.28515625" style="2" customWidth="1"/>
    <col min="509" max="759" width="11.42578125" style="2"/>
    <col min="760" max="761" width="22.5703125" style="2" customWidth="1"/>
    <col min="762" max="762" width="7.85546875" style="2" customWidth="1"/>
    <col min="763" max="763" width="13.140625" style="2" customWidth="1"/>
    <col min="764" max="764" width="23.28515625" style="2" customWidth="1"/>
    <col min="765" max="1015" width="11.42578125" style="2"/>
    <col min="1016" max="1017" width="22.5703125" style="2" customWidth="1"/>
    <col min="1018" max="1018" width="7.85546875" style="2" customWidth="1"/>
    <col min="1019" max="1019" width="13.140625" style="2" customWidth="1"/>
    <col min="1020" max="1020" width="23.28515625" style="2" customWidth="1"/>
    <col min="1021" max="1271" width="11.42578125" style="2"/>
    <col min="1272" max="1273" width="22.5703125" style="2" customWidth="1"/>
    <col min="1274" max="1274" width="7.85546875" style="2" customWidth="1"/>
    <col min="1275" max="1275" width="13.140625" style="2" customWidth="1"/>
    <col min="1276" max="1276" width="23.28515625" style="2" customWidth="1"/>
    <col min="1277" max="1527" width="11.42578125" style="2"/>
    <col min="1528" max="1529" width="22.5703125" style="2" customWidth="1"/>
    <col min="1530" max="1530" width="7.85546875" style="2" customWidth="1"/>
    <col min="1531" max="1531" width="13.140625" style="2" customWidth="1"/>
    <col min="1532" max="1532" width="23.28515625" style="2" customWidth="1"/>
    <col min="1533" max="1783" width="11.42578125" style="2"/>
    <col min="1784" max="1785" width="22.5703125" style="2" customWidth="1"/>
    <col min="1786" max="1786" width="7.85546875" style="2" customWidth="1"/>
    <col min="1787" max="1787" width="13.140625" style="2" customWidth="1"/>
    <col min="1788" max="1788" width="23.28515625" style="2" customWidth="1"/>
    <col min="1789" max="2039" width="11.42578125" style="2"/>
    <col min="2040" max="2041" width="22.5703125" style="2" customWidth="1"/>
    <col min="2042" max="2042" width="7.85546875" style="2" customWidth="1"/>
    <col min="2043" max="2043" width="13.140625" style="2" customWidth="1"/>
    <col min="2044" max="2044" width="23.28515625" style="2" customWidth="1"/>
    <col min="2045" max="2295" width="11.42578125" style="2"/>
    <col min="2296" max="2297" width="22.5703125" style="2" customWidth="1"/>
    <col min="2298" max="2298" width="7.85546875" style="2" customWidth="1"/>
    <col min="2299" max="2299" width="13.140625" style="2" customWidth="1"/>
    <col min="2300" max="2300" width="23.28515625" style="2" customWidth="1"/>
    <col min="2301" max="2551" width="11.42578125" style="2"/>
    <col min="2552" max="2553" width="22.5703125" style="2" customWidth="1"/>
    <col min="2554" max="2554" width="7.85546875" style="2" customWidth="1"/>
    <col min="2555" max="2555" width="13.140625" style="2" customWidth="1"/>
    <col min="2556" max="2556" width="23.28515625" style="2" customWidth="1"/>
    <col min="2557" max="2807" width="11.42578125" style="2"/>
    <col min="2808" max="2809" width="22.5703125" style="2" customWidth="1"/>
    <col min="2810" max="2810" width="7.85546875" style="2" customWidth="1"/>
    <col min="2811" max="2811" width="13.140625" style="2" customWidth="1"/>
    <col min="2812" max="2812" width="23.28515625" style="2" customWidth="1"/>
    <col min="2813" max="3063" width="11.42578125" style="2"/>
    <col min="3064" max="3065" width="22.5703125" style="2" customWidth="1"/>
    <col min="3066" max="3066" width="7.85546875" style="2" customWidth="1"/>
    <col min="3067" max="3067" width="13.140625" style="2" customWidth="1"/>
    <col min="3068" max="3068" width="23.28515625" style="2" customWidth="1"/>
    <col min="3069" max="3319" width="11.42578125" style="2"/>
    <col min="3320" max="3321" width="22.5703125" style="2" customWidth="1"/>
    <col min="3322" max="3322" width="7.85546875" style="2" customWidth="1"/>
    <col min="3323" max="3323" width="13.140625" style="2" customWidth="1"/>
    <col min="3324" max="3324" width="23.28515625" style="2" customWidth="1"/>
    <col min="3325" max="3575" width="11.42578125" style="2"/>
    <col min="3576" max="3577" width="22.5703125" style="2" customWidth="1"/>
    <col min="3578" max="3578" width="7.85546875" style="2" customWidth="1"/>
    <col min="3579" max="3579" width="13.140625" style="2" customWidth="1"/>
    <col min="3580" max="3580" width="23.28515625" style="2" customWidth="1"/>
    <col min="3581" max="3831" width="11.42578125" style="2"/>
    <col min="3832" max="3833" width="22.5703125" style="2" customWidth="1"/>
    <col min="3834" max="3834" width="7.85546875" style="2" customWidth="1"/>
    <col min="3835" max="3835" width="13.140625" style="2" customWidth="1"/>
    <col min="3836" max="3836" width="23.28515625" style="2" customWidth="1"/>
    <col min="3837" max="4087" width="11.42578125" style="2"/>
    <col min="4088" max="4089" width="22.5703125" style="2" customWidth="1"/>
    <col min="4090" max="4090" width="7.85546875" style="2" customWidth="1"/>
    <col min="4091" max="4091" width="13.140625" style="2" customWidth="1"/>
    <col min="4092" max="4092" width="23.28515625" style="2" customWidth="1"/>
    <col min="4093" max="4343" width="11.42578125" style="2"/>
    <col min="4344" max="4345" width="22.5703125" style="2" customWidth="1"/>
    <col min="4346" max="4346" width="7.85546875" style="2" customWidth="1"/>
    <col min="4347" max="4347" width="13.140625" style="2" customWidth="1"/>
    <col min="4348" max="4348" width="23.28515625" style="2" customWidth="1"/>
    <col min="4349" max="4599" width="11.42578125" style="2"/>
    <col min="4600" max="4601" width="22.5703125" style="2" customWidth="1"/>
    <col min="4602" max="4602" width="7.85546875" style="2" customWidth="1"/>
    <col min="4603" max="4603" width="13.140625" style="2" customWidth="1"/>
    <col min="4604" max="4604" width="23.28515625" style="2" customWidth="1"/>
    <col min="4605" max="4855" width="11.42578125" style="2"/>
    <col min="4856" max="4857" width="22.5703125" style="2" customWidth="1"/>
    <col min="4858" max="4858" width="7.85546875" style="2" customWidth="1"/>
    <col min="4859" max="4859" width="13.140625" style="2" customWidth="1"/>
    <col min="4860" max="4860" width="23.28515625" style="2" customWidth="1"/>
    <col min="4861" max="5111" width="11.42578125" style="2"/>
    <col min="5112" max="5113" width="22.5703125" style="2" customWidth="1"/>
    <col min="5114" max="5114" width="7.85546875" style="2" customWidth="1"/>
    <col min="5115" max="5115" width="13.140625" style="2" customWidth="1"/>
    <col min="5116" max="5116" width="23.28515625" style="2" customWidth="1"/>
    <col min="5117" max="5367" width="11.42578125" style="2"/>
    <col min="5368" max="5369" width="22.5703125" style="2" customWidth="1"/>
    <col min="5370" max="5370" width="7.85546875" style="2" customWidth="1"/>
    <col min="5371" max="5371" width="13.140625" style="2" customWidth="1"/>
    <col min="5372" max="5372" width="23.28515625" style="2" customWidth="1"/>
    <col min="5373" max="5623" width="11.42578125" style="2"/>
    <col min="5624" max="5625" width="22.5703125" style="2" customWidth="1"/>
    <col min="5626" max="5626" width="7.85546875" style="2" customWidth="1"/>
    <col min="5627" max="5627" width="13.140625" style="2" customWidth="1"/>
    <col min="5628" max="5628" width="23.28515625" style="2" customWidth="1"/>
    <col min="5629" max="5879" width="11.42578125" style="2"/>
    <col min="5880" max="5881" width="22.5703125" style="2" customWidth="1"/>
    <col min="5882" max="5882" width="7.85546875" style="2" customWidth="1"/>
    <col min="5883" max="5883" width="13.140625" style="2" customWidth="1"/>
    <col min="5884" max="5884" width="23.28515625" style="2" customWidth="1"/>
    <col min="5885" max="6135" width="11.42578125" style="2"/>
    <col min="6136" max="6137" width="22.5703125" style="2" customWidth="1"/>
    <col min="6138" max="6138" width="7.85546875" style="2" customWidth="1"/>
    <col min="6139" max="6139" width="13.140625" style="2" customWidth="1"/>
    <col min="6140" max="6140" width="23.28515625" style="2" customWidth="1"/>
    <col min="6141" max="6391" width="11.42578125" style="2"/>
    <col min="6392" max="6393" width="22.5703125" style="2" customWidth="1"/>
    <col min="6394" max="6394" width="7.85546875" style="2" customWidth="1"/>
    <col min="6395" max="6395" width="13.140625" style="2" customWidth="1"/>
    <col min="6396" max="6396" width="23.28515625" style="2" customWidth="1"/>
    <col min="6397" max="6647" width="11.42578125" style="2"/>
    <col min="6648" max="6649" width="22.5703125" style="2" customWidth="1"/>
    <col min="6650" max="6650" width="7.85546875" style="2" customWidth="1"/>
    <col min="6651" max="6651" width="13.140625" style="2" customWidth="1"/>
    <col min="6652" max="6652" width="23.28515625" style="2" customWidth="1"/>
    <col min="6653" max="6903" width="11.42578125" style="2"/>
    <col min="6904" max="6905" width="22.5703125" style="2" customWidth="1"/>
    <col min="6906" max="6906" width="7.85546875" style="2" customWidth="1"/>
    <col min="6907" max="6907" width="13.140625" style="2" customWidth="1"/>
    <col min="6908" max="6908" width="23.28515625" style="2" customWidth="1"/>
    <col min="6909" max="7159" width="11.42578125" style="2"/>
    <col min="7160" max="7161" width="22.5703125" style="2" customWidth="1"/>
    <col min="7162" max="7162" width="7.85546875" style="2" customWidth="1"/>
    <col min="7163" max="7163" width="13.140625" style="2" customWidth="1"/>
    <col min="7164" max="7164" width="23.28515625" style="2" customWidth="1"/>
    <col min="7165" max="7415" width="11.42578125" style="2"/>
    <col min="7416" max="7417" width="22.5703125" style="2" customWidth="1"/>
    <col min="7418" max="7418" width="7.85546875" style="2" customWidth="1"/>
    <col min="7419" max="7419" width="13.140625" style="2" customWidth="1"/>
    <col min="7420" max="7420" width="23.28515625" style="2" customWidth="1"/>
    <col min="7421" max="7671" width="11.42578125" style="2"/>
    <col min="7672" max="7673" width="22.5703125" style="2" customWidth="1"/>
    <col min="7674" max="7674" width="7.85546875" style="2" customWidth="1"/>
    <col min="7675" max="7675" width="13.140625" style="2" customWidth="1"/>
    <col min="7676" max="7676" width="23.28515625" style="2" customWidth="1"/>
    <col min="7677" max="7927" width="11.42578125" style="2"/>
    <col min="7928" max="7929" width="22.5703125" style="2" customWidth="1"/>
    <col min="7930" max="7930" width="7.85546875" style="2" customWidth="1"/>
    <col min="7931" max="7931" width="13.140625" style="2" customWidth="1"/>
    <col min="7932" max="7932" width="23.28515625" style="2" customWidth="1"/>
    <col min="7933" max="8183" width="11.42578125" style="2"/>
    <col min="8184" max="8185" width="22.5703125" style="2" customWidth="1"/>
    <col min="8186" max="8186" width="7.85546875" style="2" customWidth="1"/>
    <col min="8187" max="8187" width="13.140625" style="2" customWidth="1"/>
    <col min="8188" max="8188" width="23.28515625" style="2" customWidth="1"/>
    <col min="8189" max="8439" width="11.42578125" style="2"/>
    <col min="8440" max="8441" width="22.5703125" style="2" customWidth="1"/>
    <col min="8442" max="8442" width="7.85546875" style="2" customWidth="1"/>
    <col min="8443" max="8443" width="13.140625" style="2" customWidth="1"/>
    <col min="8444" max="8444" width="23.28515625" style="2" customWidth="1"/>
    <col min="8445" max="8695" width="11.42578125" style="2"/>
    <col min="8696" max="8697" width="22.5703125" style="2" customWidth="1"/>
    <col min="8698" max="8698" width="7.85546875" style="2" customWidth="1"/>
    <col min="8699" max="8699" width="13.140625" style="2" customWidth="1"/>
    <col min="8700" max="8700" width="23.28515625" style="2" customWidth="1"/>
    <col min="8701" max="8951" width="11.42578125" style="2"/>
    <col min="8952" max="8953" width="22.5703125" style="2" customWidth="1"/>
    <col min="8954" max="8954" width="7.85546875" style="2" customWidth="1"/>
    <col min="8955" max="8955" width="13.140625" style="2" customWidth="1"/>
    <col min="8956" max="8956" width="23.28515625" style="2" customWidth="1"/>
    <col min="8957" max="9207" width="11.42578125" style="2"/>
    <col min="9208" max="9209" width="22.5703125" style="2" customWidth="1"/>
    <col min="9210" max="9210" width="7.85546875" style="2" customWidth="1"/>
    <col min="9211" max="9211" width="13.140625" style="2" customWidth="1"/>
    <col min="9212" max="9212" width="23.28515625" style="2" customWidth="1"/>
    <col min="9213" max="9463" width="11.42578125" style="2"/>
    <col min="9464" max="9465" width="22.5703125" style="2" customWidth="1"/>
    <col min="9466" max="9466" width="7.85546875" style="2" customWidth="1"/>
    <col min="9467" max="9467" width="13.140625" style="2" customWidth="1"/>
    <col min="9468" max="9468" width="23.28515625" style="2" customWidth="1"/>
    <col min="9469" max="9719" width="11.42578125" style="2"/>
    <col min="9720" max="9721" width="22.5703125" style="2" customWidth="1"/>
    <col min="9722" max="9722" width="7.85546875" style="2" customWidth="1"/>
    <col min="9723" max="9723" width="13.140625" style="2" customWidth="1"/>
    <col min="9724" max="9724" width="23.28515625" style="2" customWidth="1"/>
    <col min="9725" max="9975" width="11.42578125" style="2"/>
    <col min="9976" max="9977" width="22.5703125" style="2" customWidth="1"/>
    <col min="9978" max="9978" width="7.85546875" style="2" customWidth="1"/>
    <col min="9979" max="9979" width="13.140625" style="2" customWidth="1"/>
    <col min="9980" max="9980" width="23.28515625" style="2" customWidth="1"/>
    <col min="9981" max="10231" width="11.42578125" style="2"/>
    <col min="10232" max="10233" width="22.5703125" style="2" customWidth="1"/>
    <col min="10234" max="10234" width="7.85546875" style="2" customWidth="1"/>
    <col min="10235" max="10235" width="13.140625" style="2" customWidth="1"/>
    <col min="10236" max="10236" width="23.28515625" style="2" customWidth="1"/>
    <col min="10237" max="10487" width="11.42578125" style="2"/>
    <col min="10488" max="10489" width="22.5703125" style="2" customWidth="1"/>
    <col min="10490" max="10490" width="7.85546875" style="2" customWidth="1"/>
    <col min="10491" max="10491" width="13.140625" style="2" customWidth="1"/>
    <col min="10492" max="10492" width="23.28515625" style="2" customWidth="1"/>
    <col min="10493" max="10743" width="11.42578125" style="2"/>
    <col min="10744" max="10745" width="22.5703125" style="2" customWidth="1"/>
    <col min="10746" max="10746" width="7.85546875" style="2" customWidth="1"/>
    <col min="10747" max="10747" width="13.140625" style="2" customWidth="1"/>
    <col min="10748" max="10748" width="23.28515625" style="2" customWidth="1"/>
    <col min="10749" max="10999" width="11.42578125" style="2"/>
    <col min="11000" max="11001" width="22.5703125" style="2" customWidth="1"/>
    <col min="11002" max="11002" width="7.85546875" style="2" customWidth="1"/>
    <col min="11003" max="11003" width="13.140625" style="2" customWidth="1"/>
    <col min="11004" max="11004" width="23.28515625" style="2" customWidth="1"/>
    <col min="11005" max="11255" width="11.42578125" style="2"/>
    <col min="11256" max="11257" width="22.5703125" style="2" customWidth="1"/>
    <col min="11258" max="11258" width="7.85546875" style="2" customWidth="1"/>
    <col min="11259" max="11259" width="13.140625" style="2" customWidth="1"/>
    <col min="11260" max="11260" width="23.28515625" style="2" customWidth="1"/>
    <col min="11261" max="11511" width="11.42578125" style="2"/>
    <col min="11512" max="11513" width="22.5703125" style="2" customWidth="1"/>
    <col min="11514" max="11514" width="7.85546875" style="2" customWidth="1"/>
    <col min="11515" max="11515" width="13.140625" style="2" customWidth="1"/>
    <col min="11516" max="11516" width="23.28515625" style="2" customWidth="1"/>
    <col min="11517" max="11767" width="11.42578125" style="2"/>
    <col min="11768" max="11769" width="22.5703125" style="2" customWidth="1"/>
    <col min="11770" max="11770" width="7.85546875" style="2" customWidth="1"/>
    <col min="11771" max="11771" width="13.140625" style="2" customWidth="1"/>
    <col min="11772" max="11772" width="23.28515625" style="2" customWidth="1"/>
    <col min="11773" max="12023" width="11.42578125" style="2"/>
    <col min="12024" max="12025" width="22.5703125" style="2" customWidth="1"/>
    <col min="12026" max="12026" width="7.85546875" style="2" customWidth="1"/>
    <col min="12027" max="12027" width="13.140625" style="2" customWidth="1"/>
    <col min="12028" max="12028" width="23.28515625" style="2" customWidth="1"/>
    <col min="12029" max="12279" width="11.42578125" style="2"/>
    <col min="12280" max="12281" width="22.5703125" style="2" customWidth="1"/>
    <col min="12282" max="12282" width="7.85546875" style="2" customWidth="1"/>
    <col min="12283" max="12283" width="13.140625" style="2" customWidth="1"/>
    <col min="12284" max="12284" width="23.28515625" style="2" customWidth="1"/>
    <col min="12285" max="12535" width="11.42578125" style="2"/>
    <col min="12536" max="12537" width="22.5703125" style="2" customWidth="1"/>
    <col min="12538" max="12538" width="7.85546875" style="2" customWidth="1"/>
    <col min="12539" max="12539" width="13.140625" style="2" customWidth="1"/>
    <col min="12540" max="12540" width="23.28515625" style="2" customWidth="1"/>
    <col min="12541" max="12791" width="11.42578125" style="2"/>
    <col min="12792" max="12793" width="22.5703125" style="2" customWidth="1"/>
    <col min="12794" max="12794" width="7.85546875" style="2" customWidth="1"/>
    <col min="12795" max="12795" width="13.140625" style="2" customWidth="1"/>
    <col min="12796" max="12796" width="23.28515625" style="2" customWidth="1"/>
    <col min="12797" max="13047" width="11.42578125" style="2"/>
    <col min="13048" max="13049" width="22.5703125" style="2" customWidth="1"/>
    <col min="13050" max="13050" width="7.85546875" style="2" customWidth="1"/>
    <col min="13051" max="13051" width="13.140625" style="2" customWidth="1"/>
    <col min="13052" max="13052" width="23.28515625" style="2" customWidth="1"/>
    <col min="13053" max="13303" width="11.42578125" style="2"/>
    <col min="13304" max="13305" width="22.5703125" style="2" customWidth="1"/>
    <col min="13306" max="13306" width="7.85546875" style="2" customWidth="1"/>
    <col min="13307" max="13307" width="13.140625" style="2" customWidth="1"/>
    <col min="13308" max="13308" width="23.28515625" style="2" customWidth="1"/>
    <col min="13309" max="13559" width="11.42578125" style="2"/>
    <col min="13560" max="13561" width="22.5703125" style="2" customWidth="1"/>
    <col min="13562" max="13562" width="7.85546875" style="2" customWidth="1"/>
    <col min="13563" max="13563" width="13.140625" style="2" customWidth="1"/>
    <col min="13564" max="13564" width="23.28515625" style="2" customWidth="1"/>
    <col min="13565" max="13815" width="11.42578125" style="2"/>
    <col min="13816" max="13817" width="22.5703125" style="2" customWidth="1"/>
    <col min="13818" max="13818" width="7.85546875" style="2" customWidth="1"/>
    <col min="13819" max="13819" width="13.140625" style="2" customWidth="1"/>
    <col min="13820" max="13820" width="23.28515625" style="2" customWidth="1"/>
    <col min="13821" max="14071" width="11.42578125" style="2"/>
    <col min="14072" max="14073" width="22.5703125" style="2" customWidth="1"/>
    <col min="14074" max="14074" width="7.85546875" style="2" customWidth="1"/>
    <col min="14075" max="14075" width="13.140625" style="2" customWidth="1"/>
    <col min="14076" max="14076" width="23.28515625" style="2" customWidth="1"/>
    <col min="14077" max="14327" width="11.42578125" style="2"/>
    <col min="14328" max="14329" width="22.5703125" style="2" customWidth="1"/>
    <col min="14330" max="14330" width="7.85546875" style="2" customWidth="1"/>
    <col min="14331" max="14331" width="13.140625" style="2" customWidth="1"/>
    <col min="14332" max="14332" width="23.28515625" style="2" customWidth="1"/>
    <col min="14333" max="14583" width="11.42578125" style="2"/>
    <col min="14584" max="14585" width="22.5703125" style="2" customWidth="1"/>
    <col min="14586" max="14586" width="7.85546875" style="2" customWidth="1"/>
    <col min="14587" max="14587" width="13.140625" style="2" customWidth="1"/>
    <col min="14588" max="14588" width="23.28515625" style="2" customWidth="1"/>
    <col min="14589" max="14839" width="11.42578125" style="2"/>
    <col min="14840" max="14841" width="22.5703125" style="2" customWidth="1"/>
    <col min="14842" max="14842" width="7.85546875" style="2" customWidth="1"/>
    <col min="14843" max="14843" width="13.140625" style="2" customWidth="1"/>
    <col min="14844" max="14844" width="23.28515625" style="2" customWidth="1"/>
    <col min="14845" max="15095" width="11.42578125" style="2"/>
    <col min="15096" max="15097" width="22.5703125" style="2" customWidth="1"/>
    <col min="15098" max="15098" width="7.85546875" style="2" customWidth="1"/>
    <col min="15099" max="15099" width="13.140625" style="2" customWidth="1"/>
    <col min="15100" max="15100" width="23.28515625" style="2" customWidth="1"/>
    <col min="15101" max="15351" width="11.42578125" style="2"/>
    <col min="15352" max="15353" width="22.5703125" style="2" customWidth="1"/>
    <col min="15354" max="15354" width="7.85546875" style="2" customWidth="1"/>
    <col min="15355" max="15355" width="13.140625" style="2" customWidth="1"/>
    <col min="15356" max="15356" width="23.28515625" style="2" customWidth="1"/>
    <col min="15357" max="15607" width="11.42578125" style="2"/>
    <col min="15608" max="15609" width="22.5703125" style="2" customWidth="1"/>
    <col min="15610" max="15610" width="7.85546875" style="2" customWidth="1"/>
    <col min="15611" max="15611" width="13.140625" style="2" customWidth="1"/>
    <col min="15612" max="15612" width="23.28515625" style="2" customWidth="1"/>
    <col min="15613" max="15863" width="11.42578125" style="2"/>
    <col min="15864" max="15865" width="22.5703125" style="2" customWidth="1"/>
    <col min="15866" max="15866" width="7.85546875" style="2" customWidth="1"/>
    <col min="15867" max="15867" width="13.140625" style="2" customWidth="1"/>
    <col min="15868" max="15868" width="23.28515625" style="2" customWidth="1"/>
    <col min="15869" max="16119" width="11.42578125" style="2"/>
    <col min="16120" max="16121" width="22.5703125" style="2" customWidth="1"/>
    <col min="16122" max="16122" width="7.85546875" style="2" customWidth="1"/>
    <col min="16123" max="16123" width="13.140625" style="2" customWidth="1"/>
    <col min="16124" max="16124" width="23.28515625" style="2" customWidth="1"/>
    <col min="16125" max="16178" width="11.42578125" style="2" customWidth="1"/>
    <col min="16179" max="16384" width="11.42578125" style="2"/>
  </cols>
  <sheetData>
    <row r="1" spans="1:12" x14ac:dyDescent="0.25">
      <c r="B1" s="2"/>
      <c r="C1" s="3"/>
    </row>
    <row r="2" spans="1:12" ht="15.75" x14ac:dyDescent="0.25">
      <c r="B2" s="51" t="s">
        <v>0</v>
      </c>
      <c r="C2" s="3"/>
    </row>
    <row r="3" spans="1:12" ht="15.75" x14ac:dyDescent="0.25">
      <c r="B3" s="49"/>
      <c r="D3" s="10"/>
    </row>
    <row r="4" spans="1:12" ht="15.75" x14ac:dyDescent="0.25">
      <c r="A4" s="2"/>
      <c r="B4" s="50" t="s">
        <v>130</v>
      </c>
      <c r="D4" s="10"/>
      <c r="E4" s="10"/>
      <c r="F4" s="10"/>
      <c r="G4" s="10"/>
      <c r="H4" s="10"/>
      <c r="I4" s="10"/>
      <c r="J4" s="11"/>
      <c r="K4" s="12"/>
      <c r="L4" s="12"/>
    </row>
    <row r="5" spans="1:12" ht="63" customHeight="1" x14ac:dyDescent="0.25">
      <c r="A5" s="13" t="s">
        <v>1</v>
      </c>
      <c r="B5" s="14" t="s">
        <v>2</v>
      </c>
      <c r="C5" s="14" t="s">
        <v>3</v>
      </c>
      <c r="D5" s="14"/>
      <c r="E5" s="15" t="s">
        <v>4</v>
      </c>
      <c r="F5" s="16" t="s">
        <v>5</v>
      </c>
      <c r="G5" s="17" t="s">
        <v>6</v>
      </c>
      <c r="H5" s="18" t="s">
        <v>7</v>
      </c>
      <c r="I5" s="15" t="s">
        <v>8</v>
      </c>
      <c r="J5" s="15" t="s">
        <v>9</v>
      </c>
      <c r="K5" s="19" t="s">
        <v>10</v>
      </c>
      <c r="L5" s="19" t="s">
        <v>11</v>
      </c>
    </row>
    <row r="6" spans="1:12" s="29" customFormat="1" ht="66" customHeight="1" x14ac:dyDescent="0.25">
      <c r="A6" s="20">
        <v>65</v>
      </c>
      <c r="B6" s="21" t="s">
        <v>12</v>
      </c>
      <c r="C6" s="22" t="s">
        <v>13</v>
      </c>
      <c r="D6" s="23"/>
      <c r="E6" s="21" t="s">
        <v>14</v>
      </c>
      <c r="F6" s="24">
        <v>455</v>
      </c>
      <c r="G6" s="24">
        <v>442.3</v>
      </c>
      <c r="H6" s="25">
        <v>43650</v>
      </c>
      <c r="I6" s="25" t="s">
        <v>15</v>
      </c>
      <c r="J6" s="26" t="s">
        <v>16</v>
      </c>
      <c r="K6" s="27">
        <v>283</v>
      </c>
      <c r="L6" s="28" t="s">
        <v>17</v>
      </c>
    </row>
    <row r="7" spans="1:12" s="29" customFormat="1" ht="61.5" customHeight="1" x14ac:dyDescent="0.25">
      <c r="A7" s="30">
        <v>63</v>
      </c>
      <c r="B7" s="31" t="s">
        <v>18</v>
      </c>
      <c r="C7" s="32"/>
      <c r="D7" s="33"/>
      <c r="E7" s="31" t="s">
        <v>20</v>
      </c>
      <c r="F7" s="34">
        <v>0</v>
      </c>
      <c r="G7" s="34">
        <v>0</v>
      </c>
      <c r="H7" s="35" t="s">
        <v>19</v>
      </c>
      <c r="I7" s="35" t="s">
        <v>19</v>
      </c>
      <c r="J7" s="36" t="s">
        <v>16</v>
      </c>
      <c r="K7" s="37" t="s">
        <v>19</v>
      </c>
      <c r="L7" s="38" t="s">
        <v>21</v>
      </c>
    </row>
    <row r="8" spans="1:12" s="29" customFormat="1" ht="66" customHeight="1" x14ac:dyDescent="0.25">
      <c r="A8" s="20">
        <v>67</v>
      </c>
      <c r="B8" s="21" t="s">
        <v>22</v>
      </c>
      <c r="C8" s="22" t="s">
        <v>13</v>
      </c>
      <c r="D8" s="23"/>
      <c r="E8" s="21" t="s">
        <v>23</v>
      </c>
      <c r="F8" s="24">
        <v>200</v>
      </c>
      <c r="G8" s="24">
        <v>162.47</v>
      </c>
      <c r="H8" s="25">
        <v>43651</v>
      </c>
      <c r="I8" s="25" t="s">
        <v>24</v>
      </c>
      <c r="J8" s="26" t="s">
        <v>16</v>
      </c>
      <c r="K8" s="27">
        <v>284</v>
      </c>
      <c r="L8" s="28" t="s">
        <v>21</v>
      </c>
    </row>
    <row r="9" spans="1:12" s="29" customFormat="1" ht="61.5" customHeight="1" x14ac:dyDescent="0.25">
      <c r="A9" s="30">
        <v>64</v>
      </c>
      <c r="B9" s="31" t="s">
        <v>25</v>
      </c>
      <c r="C9" s="32"/>
      <c r="D9" s="33"/>
      <c r="E9" s="31" t="s">
        <v>26</v>
      </c>
      <c r="F9" s="34">
        <v>0</v>
      </c>
      <c r="G9" s="34">
        <v>0</v>
      </c>
      <c r="H9" s="35" t="s">
        <v>19</v>
      </c>
      <c r="I9" s="35" t="s">
        <v>19</v>
      </c>
      <c r="J9" s="36" t="s">
        <v>16</v>
      </c>
      <c r="K9" s="37" t="s">
        <v>19</v>
      </c>
      <c r="L9" s="38" t="s">
        <v>27</v>
      </c>
    </row>
    <row r="10" spans="1:12" s="29" customFormat="1" ht="61.5" customHeight="1" x14ac:dyDescent="0.25">
      <c r="A10" s="30">
        <v>68</v>
      </c>
      <c r="B10" s="31" t="s">
        <v>28</v>
      </c>
      <c r="C10" s="32"/>
      <c r="D10" s="33"/>
      <c r="E10" s="31" t="s">
        <v>29</v>
      </c>
      <c r="F10" s="34">
        <v>0</v>
      </c>
      <c r="G10" s="34">
        <v>0</v>
      </c>
      <c r="H10" s="35" t="s">
        <v>19</v>
      </c>
      <c r="I10" s="35" t="s">
        <v>19</v>
      </c>
      <c r="J10" s="36" t="s">
        <v>16</v>
      </c>
      <c r="K10" s="37" t="s">
        <v>19</v>
      </c>
      <c r="L10" s="38" t="s">
        <v>17</v>
      </c>
    </row>
    <row r="11" spans="1:12" s="29" customFormat="1" ht="66" customHeight="1" x14ac:dyDescent="0.25">
      <c r="A11" s="20">
        <v>69</v>
      </c>
      <c r="B11" s="21" t="s">
        <v>30</v>
      </c>
      <c r="C11" s="22" t="s">
        <v>13</v>
      </c>
      <c r="D11" s="23"/>
      <c r="E11" s="21" t="s">
        <v>31</v>
      </c>
      <c r="F11" s="24">
        <v>80</v>
      </c>
      <c r="G11" s="24">
        <v>76.25</v>
      </c>
      <c r="H11" s="25">
        <v>43665</v>
      </c>
      <c r="I11" s="25" t="s">
        <v>32</v>
      </c>
      <c r="J11" s="26" t="s">
        <v>16</v>
      </c>
      <c r="K11" s="27">
        <v>328</v>
      </c>
      <c r="L11" s="28" t="s">
        <v>17</v>
      </c>
    </row>
    <row r="12" spans="1:12" s="29" customFormat="1" ht="66" customHeight="1" x14ac:dyDescent="0.25">
      <c r="A12" s="20">
        <v>66</v>
      </c>
      <c r="B12" s="21" t="s">
        <v>33</v>
      </c>
      <c r="C12" s="22" t="s">
        <v>13</v>
      </c>
      <c r="D12" s="23"/>
      <c r="E12" s="21" t="s">
        <v>34</v>
      </c>
      <c r="F12" s="24">
        <v>5000</v>
      </c>
      <c r="G12" s="24">
        <v>4050</v>
      </c>
      <c r="H12" s="25">
        <v>43700</v>
      </c>
      <c r="I12" s="25" t="s">
        <v>35</v>
      </c>
      <c r="J12" s="26" t="s">
        <v>16</v>
      </c>
      <c r="K12" s="27">
        <v>382</v>
      </c>
      <c r="L12" s="28" t="s">
        <v>36</v>
      </c>
    </row>
    <row r="13" spans="1:12" s="29" customFormat="1" ht="66" customHeight="1" x14ac:dyDescent="0.25">
      <c r="A13" s="20">
        <v>71</v>
      </c>
      <c r="B13" s="21" t="s">
        <v>37</v>
      </c>
      <c r="C13" s="22" t="s">
        <v>38</v>
      </c>
      <c r="D13" s="23"/>
      <c r="E13" s="21" t="s">
        <v>39</v>
      </c>
      <c r="F13" s="24">
        <v>900</v>
      </c>
      <c r="G13" s="24">
        <v>860.16</v>
      </c>
      <c r="H13" s="25">
        <v>43671</v>
      </c>
      <c r="I13" s="25" t="s">
        <v>40</v>
      </c>
      <c r="J13" s="26" t="s">
        <v>16</v>
      </c>
      <c r="K13" s="27">
        <v>330</v>
      </c>
      <c r="L13" s="28" t="s">
        <v>17</v>
      </c>
    </row>
    <row r="14" spans="1:12" s="29" customFormat="1" ht="66" customHeight="1" x14ac:dyDescent="0.25">
      <c r="A14" s="20">
        <v>70</v>
      </c>
      <c r="B14" s="21" t="s">
        <v>41</v>
      </c>
      <c r="C14" s="22" t="s">
        <v>38</v>
      </c>
      <c r="D14" s="21"/>
      <c r="E14" s="21" t="s">
        <v>42</v>
      </c>
      <c r="F14" s="24">
        <v>200</v>
      </c>
      <c r="G14" s="24">
        <v>45.2</v>
      </c>
      <c r="H14" s="25">
        <v>43671</v>
      </c>
      <c r="I14" s="25" t="s">
        <v>43</v>
      </c>
      <c r="J14" s="26" t="s">
        <v>16</v>
      </c>
      <c r="K14" s="27">
        <v>331</v>
      </c>
      <c r="L14" s="28" t="s">
        <v>21</v>
      </c>
    </row>
    <row r="15" spans="1:12" s="29" customFormat="1" ht="66" customHeight="1" x14ac:dyDescent="0.25">
      <c r="A15" s="20">
        <v>72</v>
      </c>
      <c r="B15" s="21" t="s">
        <v>44</v>
      </c>
      <c r="C15" s="22" t="s">
        <v>38</v>
      </c>
      <c r="D15" s="23"/>
      <c r="E15" s="21" t="s">
        <v>45</v>
      </c>
      <c r="F15" s="24">
        <v>480</v>
      </c>
      <c r="G15" s="24">
        <v>474.6</v>
      </c>
      <c r="H15" s="25">
        <v>43672</v>
      </c>
      <c r="I15" s="25" t="s">
        <v>46</v>
      </c>
      <c r="J15" s="26" t="s">
        <v>16</v>
      </c>
      <c r="K15" s="27">
        <v>332</v>
      </c>
      <c r="L15" s="28" t="s">
        <v>47</v>
      </c>
    </row>
    <row r="16" spans="1:12" s="29" customFormat="1" ht="66" customHeight="1" x14ac:dyDescent="0.25">
      <c r="A16" s="20">
        <v>75</v>
      </c>
      <c r="B16" s="21" t="s">
        <v>48</v>
      </c>
      <c r="C16" s="22" t="s">
        <v>38</v>
      </c>
      <c r="D16" s="23"/>
      <c r="E16" s="21" t="s">
        <v>49</v>
      </c>
      <c r="F16" s="24">
        <v>125</v>
      </c>
      <c r="G16" s="24">
        <v>101.7</v>
      </c>
      <c r="H16" s="25">
        <v>43676</v>
      </c>
      <c r="I16" s="25" t="s">
        <v>50</v>
      </c>
      <c r="J16" s="26" t="s">
        <v>16</v>
      </c>
      <c r="K16" s="27">
        <v>334</v>
      </c>
      <c r="L16" s="28" t="s">
        <v>51</v>
      </c>
    </row>
    <row r="17" spans="1:12" s="29" customFormat="1" ht="66" customHeight="1" x14ac:dyDescent="0.25">
      <c r="A17" s="30">
        <v>76</v>
      </c>
      <c r="B17" s="31" t="s">
        <v>28</v>
      </c>
      <c r="C17" s="32"/>
      <c r="D17" s="33"/>
      <c r="E17" s="31" t="s">
        <v>52</v>
      </c>
      <c r="F17" s="34">
        <v>0</v>
      </c>
      <c r="G17" s="34">
        <v>0</v>
      </c>
      <c r="H17" s="35" t="s">
        <v>19</v>
      </c>
      <c r="I17" s="35" t="s">
        <v>19</v>
      </c>
      <c r="J17" s="36" t="s">
        <v>16</v>
      </c>
      <c r="K17" s="37" t="s">
        <v>19</v>
      </c>
      <c r="L17" s="38" t="s">
        <v>17</v>
      </c>
    </row>
    <row r="18" spans="1:12" s="29" customFormat="1" ht="66" customHeight="1" x14ac:dyDescent="0.25">
      <c r="A18" s="20">
        <v>73</v>
      </c>
      <c r="B18" s="21" t="s">
        <v>41</v>
      </c>
      <c r="C18" s="22" t="s">
        <v>38</v>
      </c>
      <c r="D18" s="21"/>
      <c r="E18" s="21" t="s">
        <v>53</v>
      </c>
      <c r="F18" s="24">
        <v>900</v>
      </c>
      <c r="G18" s="24">
        <v>701.53</v>
      </c>
      <c r="H18" s="25">
        <v>43677</v>
      </c>
      <c r="I18" s="25" t="s">
        <v>54</v>
      </c>
      <c r="J18" s="26" t="s">
        <v>16</v>
      </c>
      <c r="K18" s="27">
        <v>335</v>
      </c>
      <c r="L18" s="28" t="s">
        <v>21</v>
      </c>
    </row>
    <row r="19" spans="1:12" s="29" customFormat="1" ht="66" customHeight="1" x14ac:dyDescent="0.25">
      <c r="A19" s="20">
        <v>74</v>
      </c>
      <c r="B19" s="21" t="s">
        <v>55</v>
      </c>
      <c r="C19" s="22" t="s">
        <v>56</v>
      </c>
      <c r="D19" s="23"/>
      <c r="E19" s="21" t="s">
        <v>57</v>
      </c>
      <c r="F19" s="24">
        <v>95</v>
      </c>
      <c r="G19" s="24">
        <v>80.040000000000006</v>
      </c>
      <c r="H19" s="25">
        <v>43686</v>
      </c>
      <c r="I19" s="25" t="s">
        <v>58</v>
      </c>
      <c r="J19" s="26" t="s">
        <v>16</v>
      </c>
      <c r="K19" s="27">
        <v>336</v>
      </c>
      <c r="L19" s="28" t="s">
        <v>21</v>
      </c>
    </row>
    <row r="20" spans="1:12" s="29" customFormat="1" ht="66" customHeight="1" x14ac:dyDescent="0.25">
      <c r="A20" s="20">
        <v>79</v>
      </c>
      <c r="B20" s="21" t="s">
        <v>37</v>
      </c>
      <c r="C20" s="22" t="s">
        <v>38</v>
      </c>
      <c r="D20" s="23"/>
      <c r="E20" s="21" t="s">
        <v>59</v>
      </c>
      <c r="F20" s="24">
        <v>1600</v>
      </c>
      <c r="G20" s="24">
        <v>1555</v>
      </c>
      <c r="H20" s="25">
        <v>43686</v>
      </c>
      <c r="I20" s="25" t="s">
        <v>60</v>
      </c>
      <c r="J20" s="26" t="s">
        <v>16</v>
      </c>
      <c r="K20" s="27">
        <v>337</v>
      </c>
      <c r="L20" s="28" t="s">
        <v>17</v>
      </c>
    </row>
    <row r="21" spans="1:12" s="29" customFormat="1" ht="66" customHeight="1" x14ac:dyDescent="0.25">
      <c r="A21" s="20">
        <v>77</v>
      </c>
      <c r="B21" s="21" t="s">
        <v>37</v>
      </c>
      <c r="C21" s="22" t="s">
        <v>38</v>
      </c>
      <c r="D21" s="23"/>
      <c r="E21" s="21" t="s">
        <v>61</v>
      </c>
      <c r="F21" s="24">
        <v>1600</v>
      </c>
      <c r="G21" s="24">
        <v>1600</v>
      </c>
      <c r="H21" s="25">
        <v>43686</v>
      </c>
      <c r="I21" s="25" t="s">
        <v>62</v>
      </c>
      <c r="J21" s="26" t="s">
        <v>16</v>
      </c>
      <c r="K21" s="27">
        <v>338</v>
      </c>
      <c r="L21" s="28" t="s">
        <v>17</v>
      </c>
    </row>
    <row r="22" spans="1:12" s="29" customFormat="1" ht="66" customHeight="1" x14ac:dyDescent="0.25">
      <c r="A22" s="20">
        <v>80</v>
      </c>
      <c r="B22" s="21" t="s">
        <v>63</v>
      </c>
      <c r="C22" s="22" t="s">
        <v>13</v>
      </c>
      <c r="D22" s="23"/>
      <c r="E22" s="21" t="s">
        <v>64</v>
      </c>
      <c r="F22" s="24">
        <v>1200</v>
      </c>
      <c r="G22" s="24">
        <v>1141.3</v>
      </c>
      <c r="H22" s="25">
        <v>43686</v>
      </c>
      <c r="I22" s="25" t="s">
        <v>65</v>
      </c>
      <c r="J22" s="26" t="s">
        <v>16</v>
      </c>
      <c r="K22" s="27">
        <v>339</v>
      </c>
      <c r="L22" s="28" t="s">
        <v>47</v>
      </c>
    </row>
    <row r="23" spans="1:12" s="29" customFormat="1" ht="66" customHeight="1" x14ac:dyDescent="0.25">
      <c r="A23" s="20">
        <v>78</v>
      </c>
      <c r="B23" s="23" t="s">
        <v>66</v>
      </c>
      <c r="C23" s="25" t="s">
        <v>67</v>
      </c>
      <c r="D23" s="23"/>
      <c r="E23" s="21" t="s">
        <v>68</v>
      </c>
      <c r="F23" s="24">
        <v>1900</v>
      </c>
      <c r="G23" s="24">
        <v>1819.86</v>
      </c>
      <c r="H23" s="25">
        <v>43691</v>
      </c>
      <c r="I23" s="25" t="s">
        <v>69</v>
      </c>
      <c r="J23" s="26" t="s">
        <v>16</v>
      </c>
      <c r="K23" s="27">
        <v>373</v>
      </c>
      <c r="L23" s="28" t="s">
        <v>70</v>
      </c>
    </row>
    <row r="24" spans="1:12" s="29" customFormat="1" ht="66" customHeight="1" x14ac:dyDescent="0.25">
      <c r="A24" s="20">
        <v>84</v>
      </c>
      <c r="B24" s="21" t="s">
        <v>71</v>
      </c>
      <c r="C24" s="22" t="s">
        <v>13</v>
      </c>
      <c r="D24" s="23"/>
      <c r="E24" s="21" t="s">
        <v>72</v>
      </c>
      <c r="F24" s="24">
        <v>1000</v>
      </c>
      <c r="G24" s="24">
        <v>886.9</v>
      </c>
      <c r="H24" s="25">
        <v>43691</v>
      </c>
      <c r="I24" s="25" t="s">
        <v>73</v>
      </c>
      <c r="J24" s="26" t="s">
        <v>16</v>
      </c>
      <c r="K24" s="27">
        <v>374</v>
      </c>
      <c r="L24" s="28" t="s">
        <v>27</v>
      </c>
    </row>
    <row r="25" spans="1:12" s="29" customFormat="1" ht="66" customHeight="1" x14ac:dyDescent="0.25">
      <c r="A25" s="20">
        <v>86</v>
      </c>
      <c r="B25" s="21" t="s">
        <v>74</v>
      </c>
      <c r="C25" s="22" t="s">
        <v>56</v>
      </c>
      <c r="D25" s="23"/>
      <c r="E25" s="21" t="s">
        <v>75</v>
      </c>
      <c r="F25" s="24">
        <v>900</v>
      </c>
      <c r="G25" s="24">
        <v>857.87</v>
      </c>
      <c r="H25" s="25">
        <v>43692</v>
      </c>
      <c r="I25" s="25" t="s">
        <v>76</v>
      </c>
      <c r="J25" s="26" t="s">
        <v>16</v>
      </c>
      <c r="K25" s="27">
        <v>375</v>
      </c>
      <c r="L25" s="28" t="s">
        <v>17</v>
      </c>
    </row>
    <row r="26" spans="1:12" s="29" customFormat="1" ht="66" customHeight="1" x14ac:dyDescent="0.25">
      <c r="A26" s="20">
        <v>85</v>
      </c>
      <c r="B26" s="21" t="s">
        <v>77</v>
      </c>
      <c r="C26" s="22" t="s">
        <v>13</v>
      </c>
      <c r="D26" s="23"/>
      <c r="E26" s="21" t="s">
        <v>78</v>
      </c>
      <c r="F26" s="24">
        <v>1049.5</v>
      </c>
      <c r="G26" s="24">
        <v>1049.5</v>
      </c>
      <c r="H26" s="25">
        <v>43692</v>
      </c>
      <c r="I26" s="25" t="s">
        <v>79</v>
      </c>
      <c r="J26" s="26" t="s">
        <v>16</v>
      </c>
      <c r="K26" s="27">
        <v>376</v>
      </c>
      <c r="L26" s="28" t="s">
        <v>47</v>
      </c>
    </row>
    <row r="27" spans="1:12" s="29" customFormat="1" ht="66" customHeight="1" x14ac:dyDescent="0.25">
      <c r="A27" s="20">
        <v>83</v>
      </c>
      <c r="B27" s="21" t="s">
        <v>80</v>
      </c>
      <c r="C27" s="22" t="s">
        <v>13</v>
      </c>
      <c r="D27" s="23"/>
      <c r="E27" s="21" t="s">
        <v>81</v>
      </c>
      <c r="F27" s="24">
        <v>450</v>
      </c>
      <c r="G27" s="24">
        <v>450</v>
      </c>
      <c r="H27" s="25">
        <v>43696</v>
      </c>
      <c r="I27" s="25" t="s">
        <v>82</v>
      </c>
      <c r="J27" s="26" t="s">
        <v>16</v>
      </c>
      <c r="K27" s="27">
        <v>377</v>
      </c>
      <c r="L27" s="28" t="s">
        <v>47</v>
      </c>
    </row>
    <row r="28" spans="1:12" s="29" customFormat="1" ht="66" customHeight="1" x14ac:dyDescent="0.25">
      <c r="A28" s="20">
        <v>87</v>
      </c>
      <c r="B28" s="21" t="s">
        <v>83</v>
      </c>
      <c r="C28" s="22" t="s">
        <v>67</v>
      </c>
      <c r="D28" s="23"/>
      <c r="E28" s="21" t="s">
        <v>84</v>
      </c>
      <c r="F28" s="24">
        <v>268</v>
      </c>
      <c r="G28" s="24">
        <v>264.56</v>
      </c>
      <c r="H28" s="25">
        <v>43699</v>
      </c>
      <c r="I28" s="25" t="s">
        <v>85</v>
      </c>
      <c r="J28" s="26" t="s">
        <v>16</v>
      </c>
      <c r="K28" s="27">
        <v>380</v>
      </c>
      <c r="L28" s="28" t="s">
        <v>17</v>
      </c>
    </row>
    <row r="29" spans="1:12" s="29" customFormat="1" ht="61.5" customHeight="1" x14ac:dyDescent="0.25">
      <c r="A29" s="30">
        <v>81</v>
      </c>
      <c r="B29" s="31" t="s">
        <v>86</v>
      </c>
      <c r="C29" s="32"/>
      <c r="D29" s="33"/>
      <c r="E29" s="31" t="s">
        <v>87</v>
      </c>
      <c r="F29" s="34">
        <v>0</v>
      </c>
      <c r="G29" s="34">
        <v>0</v>
      </c>
      <c r="H29" s="35" t="s">
        <v>19</v>
      </c>
      <c r="I29" s="35" t="s">
        <v>19</v>
      </c>
      <c r="J29" s="36" t="s">
        <v>16</v>
      </c>
      <c r="K29" s="37" t="s">
        <v>19</v>
      </c>
      <c r="L29" s="38" t="s">
        <v>17</v>
      </c>
    </row>
    <row r="30" spans="1:12" s="29" customFormat="1" ht="61.5" customHeight="1" x14ac:dyDescent="0.25">
      <c r="A30" s="20">
        <v>88</v>
      </c>
      <c r="B30" s="21" t="s">
        <v>88</v>
      </c>
      <c r="C30" s="22" t="s">
        <v>13</v>
      </c>
      <c r="D30" s="23"/>
      <c r="E30" s="21" t="s">
        <v>87</v>
      </c>
      <c r="F30" s="24">
        <v>228</v>
      </c>
      <c r="G30" s="24">
        <v>215.38</v>
      </c>
      <c r="H30" s="25">
        <v>43699</v>
      </c>
      <c r="I30" s="25" t="s">
        <v>89</v>
      </c>
      <c r="J30" s="26" t="s">
        <v>16</v>
      </c>
      <c r="K30" s="27">
        <v>381</v>
      </c>
      <c r="L30" s="28" t="s">
        <v>17</v>
      </c>
    </row>
    <row r="31" spans="1:12" s="29" customFormat="1" ht="66" customHeight="1" x14ac:dyDescent="0.25">
      <c r="A31" s="20">
        <v>82</v>
      </c>
      <c r="B31" s="21" t="s">
        <v>90</v>
      </c>
      <c r="C31" s="22" t="s">
        <v>67</v>
      </c>
      <c r="D31" s="23"/>
      <c r="E31" s="21" t="s">
        <v>91</v>
      </c>
      <c r="F31" s="24">
        <v>535</v>
      </c>
      <c r="G31" s="24">
        <v>418.58</v>
      </c>
      <c r="H31" s="25">
        <v>43703</v>
      </c>
      <c r="I31" s="25" t="s">
        <v>92</v>
      </c>
      <c r="J31" s="26" t="s">
        <v>16</v>
      </c>
      <c r="K31" s="27">
        <v>383</v>
      </c>
      <c r="L31" s="28" t="s">
        <v>17</v>
      </c>
    </row>
    <row r="32" spans="1:12" s="29" customFormat="1" ht="66" customHeight="1" x14ac:dyDescent="0.25">
      <c r="A32" s="20">
        <v>89</v>
      </c>
      <c r="B32" s="21" t="s">
        <v>93</v>
      </c>
      <c r="C32" s="22" t="s">
        <v>67</v>
      </c>
      <c r="D32" s="23"/>
      <c r="E32" s="21" t="s">
        <v>94</v>
      </c>
      <c r="F32" s="24">
        <v>2100</v>
      </c>
      <c r="G32" s="24">
        <v>1770</v>
      </c>
      <c r="H32" s="25">
        <v>43704</v>
      </c>
      <c r="I32" s="25" t="s">
        <v>95</v>
      </c>
      <c r="J32" s="26" t="s">
        <v>16</v>
      </c>
      <c r="K32" s="27">
        <v>386</v>
      </c>
      <c r="L32" s="28" t="s">
        <v>27</v>
      </c>
    </row>
    <row r="33" spans="1:12" s="29" customFormat="1" ht="66" customHeight="1" x14ac:dyDescent="0.25">
      <c r="A33" s="20">
        <v>92</v>
      </c>
      <c r="B33" s="21" t="s">
        <v>66</v>
      </c>
      <c r="C33" s="22" t="s">
        <v>67</v>
      </c>
      <c r="D33" s="23"/>
      <c r="E33" s="21" t="s">
        <v>96</v>
      </c>
      <c r="F33" s="24">
        <v>400</v>
      </c>
      <c r="G33" s="24">
        <v>235.98</v>
      </c>
      <c r="H33" s="25">
        <v>43714</v>
      </c>
      <c r="I33" s="25" t="s">
        <v>97</v>
      </c>
      <c r="J33" s="26" t="s">
        <v>16</v>
      </c>
      <c r="K33" s="27">
        <v>389</v>
      </c>
      <c r="L33" s="28" t="s">
        <v>98</v>
      </c>
    </row>
    <row r="34" spans="1:12" s="29" customFormat="1" ht="66" customHeight="1" x14ac:dyDescent="0.25">
      <c r="A34" s="20">
        <v>93</v>
      </c>
      <c r="B34" s="21" t="s">
        <v>99</v>
      </c>
      <c r="C34" s="22" t="s">
        <v>67</v>
      </c>
      <c r="D34" s="23"/>
      <c r="E34" s="21" t="s">
        <v>100</v>
      </c>
      <c r="F34" s="24">
        <v>280</v>
      </c>
      <c r="G34" s="24">
        <v>261.02999999999997</v>
      </c>
      <c r="H34" s="25">
        <v>43718</v>
      </c>
      <c r="I34" s="25" t="s">
        <v>101</v>
      </c>
      <c r="J34" s="26" t="s">
        <v>16</v>
      </c>
      <c r="K34" s="27">
        <v>390</v>
      </c>
      <c r="L34" s="28" t="s">
        <v>47</v>
      </c>
    </row>
    <row r="35" spans="1:12" s="29" customFormat="1" ht="66" customHeight="1" x14ac:dyDescent="0.25">
      <c r="A35" s="20">
        <v>90</v>
      </c>
      <c r="B35" s="21" t="s">
        <v>102</v>
      </c>
      <c r="C35" s="22" t="s">
        <v>56</v>
      </c>
      <c r="D35" s="23"/>
      <c r="E35" s="21" t="s">
        <v>103</v>
      </c>
      <c r="F35" s="24">
        <v>90</v>
      </c>
      <c r="G35" s="24">
        <v>36</v>
      </c>
      <c r="H35" s="25">
        <v>43718</v>
      </c>
      <c r="I35" s="25" t="s">
        <v>104</v>
      </c>
      <c r="J35" s="26" t="s">
        <v>16</v>
      </c>
      <c r="K35" s="27">
        <v>391</v>
      </c>
      <c r="L35" s="28" t="s">
        <v>47</v>
      </c>
    </row>
    <row r="36" spans="1:12" s="29" customFormat="1" ht="66" customHeight="1" x14ac:dyDescent="0.25">
      <c r="A36" s="20">
        <v>91</v>
      </c>
      <c r="B36" s="21" t="s">
        <v>105</v>
      </c>
      <c r="C36" s="22" t="s">
        <v>13</v>
      </c>
      <c r="D36" s="23"/>
      <c r="E36" s="21" t="s">
        <v>106</v>
      </c>
      <c r="F36" s="24">
        <v>1600</v>
      </c>
      <c r="G36" s="24">
        <v>1238.8</v>
      </c>
      <c r="H36" s="25">
        <v>43718</v>
      </c>
      <c r="I36" s="25" t="s">
        <v>107</v>
      </c>
      <c r="J36" s="26" t="s">
        <v>16</v>
      </c>
      <c r="K36" s="27">
        <v>392</v>
      </c>
      <c r="L36" s="28" t="s">
        <v>27</v>
      </c>
    </row>
    <row r="37" spans="1:12" s="29" customFormat="1" ht="66" customHeight="1" x14ac:dyDescent="0.25">
      <c r="A37" s="20">
        <v>100</v>
      </c>
      <c r="B37" s="21" t="s">
        <v>12</v>
      </c>
      <c r="C37" s="22" t="s">
        <v>13</v>
      </c>
      <c r="D37" s="23"/>
      <c r="E37" s="21" t="s">
        <v>108</v>
      </c>
      <c r="F37" s="24">
        <v>585</v>
      </c>
      <c r="G37" s="24">
        <v>566.25</v>
      </c>
      <c r="H37" s="25">
        <v>43731</v>
      </c>
      <c r="I37" s="25" t="s">
        <v>109</v>
      </c>
      <c r="J37" s="26" t="s">
        <v>16</v>
      </c>
      <c r="K37" s="27">
        <v>426</v>
      </c>
      <c r="L37" s="28" t="s">
        <v>17</v>
      </c>
    </row>
    <row r="38" spans="1:12" s="29" customFormat="1" ht="66" customHeight="1" x14ac:dyDescent="0.25">
      <c r="A38" s="20">
        <v>97</v>
      </c>
      <c r="B38" s="21" t="s">
        <v>71</v>
      </c>
      <c r="C38" s="22" t="s">
        <v>13</v>
      </c>
      <c r="D38" s="23"/>
      <c r="E38" s="21" t="s">
        <v>110</v>
      </c>
      <c r="F38" s="24">
        <v>2300</v>
      </c>
      <c r="G38" s="24">
        <v>2059.89</v>
      </c>
      <c r="H38" s="25">
        <v>43732</v>
      </c>
      <c r="I38" s="25" t="s">
        <v>111</v>
      </c>
      <c r="J38" s="26" t="s">
        <v>16</v>
      </c>
      <c r="K38" s="27">
        <v>427</v>
      </c>
      <c r="L38" s="28" t="s">
        <v>27</v>
      </c>
    </row>
    <row r="39" spans="1:12" s="29" customFormat="1" ht="61.5" customHeight="1" x14ac:dyDescent="0.25">
      <c r="A39" s="30">
        <v>94</v>
      </c>
      <c r="B39" s="31" t="s">
        <v>112</v>
      </c>
      <c r="C39" s="32"/>
      <c r="D39" s="33"/>
      <c r="E39" s="31" t="s">
        <v>113</v>
      </c>
      <c r="F39" s="34">
        <v>0</v>
      </c>
      <c r="G39" s="34">
        <v>0</v>
      </c>
      <c r="H39" s="35" t="s">
        <v>19</v>
      </c>
      <c r="I39" s="35" t="s">
        <v>19</v>
      </c>
      <c r="J39" s="36" t="s">
        <v>16</v>
      </c>
      <c r="K39" s="37" t="s">
        <v>19</v>
      </c>
      <c r="L39" s="38" t="s">
        <v>47</v>
      </c>
    </row>
    <row r="40" spans="1:12" s="29" customFormat="1" ht="66" customHeight="1" x14ac:dyDescent="0.25">
      <c r="A40" s="20">
        <v>95</v>
      </c>
      <c r="B40" s="21" t="s">
        <v>114</v>
      </c>
      <c r="C40" s="22" t="s">
        <v>13</v>
      </c>
      <c r="D40" s="23"/>
      <c r="E40" s="21" t="s">
        <v>115</v>
      </c>
      <c r="F40" s="24">
        <v>11500</v>
      </c>
      <c r="G40" s="24">
        <v>10848</v>
      </c>
      <c r="H40" s="25">
        <v>43733</v>
      </c>
      <c r="I40" s="25" t="s">
        <v>116</v>
      </c>
      <c r="J40" s="26" t="s">
        <v>16</v>
      </c>
      <c r="K40" s="27">
        <v>430</v>
      </c>
      <c r="L40" s="28" t="s">
        <v>27</v>
      </c>
    </row>
    <row r="41" spans="1:12" s="29" customFormat="1" ht="61.5" customHeight="1" x14ac:dyDescent="0.25">
      <c r="A41" s="30">
        <v>96</v>
      </c>
      <c r="B41" s="31" t="s">
        <v>117</v>
      </c>
      <c r="C41" s="32" t="s">
        <v>13</v>
      </c>
      <c r="D41" s="33"/>
      <c r="E41" s="31" t="s">
        <v>118</v>
      </c>
      <c r="F41" s="34">
        <v>0</v>
      </c>
      <c r="G41" s="34">
        <v>0</v>
      </c>
      <c r="H41" s="35" t="s">
        <v>19</v>
      </c>
      <c r="I41" s="35" t="s">
        <v>19</v>
      </c>
      <c r="J41" s="36" t="s">
        <v>16</v>
      </c>
      <c r="K41" s="37" t="s">
        <v>19</v>
      </c>
      <c r="L41" s="38" t="s">
        <v>47</v>
      </c>
    </row>
    <row r="42" spans="1:12" s="29" customFormat="1" ht="66" customHeight="1" x14ac:dyDescent="0.25">
      <c r="A42" s="20">
        <v>103</v>
      </c>
      <c r="B42" s="21" t="s">
        <v>119</v>
      </c>
      <c r="C42" s="22" t="s">
        <v>67</v>
      </c>
      <c r="D42" s="23"/>
      <c r="E42" s="21" t="s">
        <v>120</v>
      </c>
      <c r="F42" s="24">
        <v>250</v>
      </c>
      <c r="G42" s="24">
        <v>216.6</v>
      </c>
      <c r="H42" s="25">
        <v>43735</v>
      </c>
      <c r="I42" s="25" t="s">
        <v>121</v>
      </c>
      <c r="J42" s="26" t="s">
        <v>16</v>
      </c>
      <c r="K42" s="27">
        <v>432</v>
      </c>
      <c r="L42" s="28" t="s">
        <v>98</v>
      </c>
    </row>
    <row r="43" spans="1:12" s="29" customFormat="1" ht="61.5" customHeight="1" x14ac:dyDescent="0.25">
      <c r="A43" s="30">
        <v>98</v>
      </c>
      <c r="B43" s="31" t="s">
        <v>112</v>
      </c>
      <c r="C43" s="32"/>
      <c r="D43" s="33"/>
      <c r="E43" s="31" t="s">
        <v>113</v>
      </c>
      <c r="F43" s="34">
        <v>0</v>
      </c>
      <c r="G43" s="34">
        <v>0</v>
      </c>
      <c r="H43" s="35" t="s">
        <v>19</v>
      </c>
      <c r="I43" s="35" t="s">
        <v>19</v>
      </c>
      <c r="J43" s="36" t="s">
        <v>16</v>
      </c>
      <c r="K43" s="37" t="s">
        <v>19</v>
      </c>
      <c r="L43" s="38" t="s">
        <v>47</v>
      </c>
    </row>
    <row r="44" spans="1:12" s="29" customFormat="1" ht="66" customHeight="1" x14ac:dyDescent="0.25">
      <c r="A44" s="20">
        <v>101</v>
      </c>
      <c r="B44" s="21" t="s">
        <v>122</v>
      </c>
      <c r="C44" s="22" t="s">
        <v>56</v>
      </c>
      <c r="D44" s="23"/>
      <c r="E44" s="21" t="s">
        <v>123</v>
      </c>
      <c r="F44" s="24">
        <v>650</v>
      </c>
      <c r="G44" s="24">
        <v>600.9</v>
      </c>
      <c r="H44" s="25">
        <v>43735</v>
      </c>
      <c r="I44" s="25" t="s">
        <v>124</v>
      </c>
      <c r="J44" s="26" t="s">
        <v>16</v>
      </c>
      <c r="K44" s="27">
        <v>433</v>
      </c>
      <c r="L44" s="28" t="s">
        <v>125</v>
      </c>
    </row>
    <row r="45" spans="1:12" s="29" customFormat="1" x14ac:dyDescent="0.25">
      <c r="A45" s="39"/>
      <c r="B45" s="40"/>
      <c r="C45" s="41"/>
      <c r="D45" s="40"/>
      <c r="E45" s="42" t="s">
        <v>126</v>
      </c>
      <c r="F45" s="16">
        <f>SUM(F6:F44)</f>
        <v>38920.5</v>
      </c>
      <c r="G45" s="16">
        <f>SUM(G6:G44)</f>
        <v>35086.65</v>
      </c>
      <c r="H45" s="43"/>
      <c r="I45" s="44"/>
      <c r="J45" s="44"/>
      <c r="K45" s="44"/>
      <c r="L45" s="45"/>
    </row>
    <row r="47" spans="1:12" x14ac:dyDescent="0.25">
      <c r="E47" s="46"/>
      <c r="F47" s="47" t="s">
        <v>127</v>
      </c>
      <c r="G47" s="47"/>
    </row>
    <row r="48" spans="1:12" x14ac:dyDescent="0.25">
      <c r="F48" s="48" t="s">
        <v>128</v>
      </c>
      <c r="G48" s="5">
        <f>SUM(G6:G44)</f>
        <v>35086.65</v>
      </c>
    </row>
    <row r="49" spans="5:7" x14ac:dyDescent="0.25">
      <c r="E49" s="46"/>
      <c r="F49" s="47" t="s">
        <v>129</v>
      </c>
      <c r="G49" s="5">
        <f>SUM(G48:G48)</f>
        <v>35086.65</v>
      </c>
    </row>
  </sheetData>
  <autoFilter ref="A5:L45"/>
  <conditionalFormatting sqref="G47:G49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{A1FA7C71-79FD-4673-9433-40F067C687A6}</x14:id>
        </ext>
      </extLst>
    </cfRule>
  </conditionalFormatting>
  <conditionalFormatting sqref="G48:G49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{B57106DC-02F3-4B6A-847F-FFA3C67F3E8E}</x14:id>
        </ext>
      </extLst>
    </cfRule>
  </conditionalFormatting>
  <pageMargins left="0.55118110236220474" right="0.35433070866141736" top="0.98425196850393704" bottom="0.98425196850393704" header="0" footer="0"/>
  <pageSetup scale="75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1FA7C71-79FD-4673-9433-40F067C687A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G47:G49</xm:sqref>
        </x14:conditionalFormatting>
        <x14:conditionalFormatting xmlns:xm="http://schemas.microsoft.com/office/excel/2006/main">
          <x14:cfRule type="dataBar" id="{B57106DC-02F3-4B6A-847F-FFA3C67F3E8E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G48:G49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Compras informe 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Arely Evangelina Sanchez</dc:creator>
  <cp:lastModifiedBy>Francisco Antonio Mejia Mendez</cp:lastModifiedBy>
  <dcterms:created xsi:type="dcterms:W3CDTF">2019-10-25T22:02:06Z</dcterms:created>
  <dcterms:modified xsi:type="dcterms:W3CDTF">2021-03-23T20:23:01Z</dcterms:modified>
</cp:coreProperties>
</file>