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2795" windowHeight="793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E14" i="1"/>
  <c r="F14"/>
  <c r="K14"/>
  <c r="J14"/>
  <c r="H14"/>
  <c r="E13"/>
  <c r="F13"/>
  <c r="K13"/>
  <c r="J13"/>
  <c r="H13"/>
  <c r="E12"/>
  <c r="F12"/>
  <c r="K12"/>
  <c r="J12"/>
  <c r="H12"/>
</calcChain>
</file>

<file path=xl/sharedStrings.xml><?xml version="1.0" encoding="utf-8"?>
<sst xmlns="http://schemas.openxmlformats.org/spreadsheetml/2006/main" count="35" uniqueCount="33">
  <si>
    <t>CONSEJO NACIONAL DE ENERGIA</t>
  </si>
  <si>
    <t>BIENES SUPERIORES A $20,000.00</t>
  </si>
  <si>
    <t>* Donado por el BID</t>
  </si>
  <si>
    <t>** Donado por JICA</t>
  </si>
  <si>
    <t>*** Adquirido con fondos GOES</t>
  </si>
  <si>
    <t>Códigos Invent.</t>
  </si>
  <si>
    <t>Descripciòn del Bien</t>
  </si>
  <si>
    <t xml:space="preserve">Fecha de </t>
  </si>
  <si>
    <t xml:space="preserve">Precio de </t>
  </si>
  <si>
    <t xml:space="preserve">Valor </t>
  </si>
  <si>
    <t>Valor a</t>
  </si>
  <si>
    <t>Vida</t>
  </si>
  <si>
    <t>Valor</t>
  </si>
  <si>
    <t>Depreciación acumulada</t>
  </si>
  <si>
    <t>Valor en</t>
  </si>
  <si>
    <t>Valor Pte.</t>
  </si>
  <si>
    <t>Compra</t>
  </si>
  <si>
    <t>Compra $</t>
  </si>
  <si>
    <t>Resid.10%</t>
  </si>
  <si>
    <t>Depreciar</t>
  </si>
  <si>
    <t>Util</t>
  </si>
  <si>
    <t>Dep. Anual</t>
  </si>
  <si>
    <t>Acumul.</t>
  </si>
  <si>
    <t>Libros</t>
  </si>
  <si>
    <t>por Deprec.</t>
  </si>
  <si>
    <t>4119-0105-01-0002</t>
  </si>
  <si>
    <t>10 años</t>
  </si>
  <si>
    <t>4119-0105-01-0003</t>
  </si>
  <si>
    <t>4119-0105-01-0004</t>
  </si>
  <si>
    <t>Pick up, Mitsubishi*</t>
  </si>
  <si>
    <t>Pick up, Toyota**</t>
  </si>
  <si>
    <t>Pick up Nissan***</t>
  </si>
  <si>
    <t>FECHA DE ACTUALIZACIÓN: 30-OCTUBRE-2015</t>
  </si>
</sst>
</file>

<file path=xl/styles.xml><?xml version="1.0" encoding="utf-8"?>
<styleSheet xmlns="http://schemas.openxmlformats.org/spreadsheetml/2006/main">
  <numFmts count="2">
    <numFmt numFmtId="164" formatCode="[$-C0A]d\-mmm\-yyyy;@"/>
    <numFmt numFmtId="165" formatCode="#,##0.00;[Red]#,##0.00"/>
  </numFmts>
  <fonts count="6">
    <font>
      <sz val="11"/>
      <color theme="1"/>
      <name val="Calibri"/>
      <family val="2"/>
      <scheme val="minor"/>
    </font>
    <font>
      <sz val="10"/>
      <color rgb="FF000000"/>
      <name val="Arial Narrow"/>
      <family val="2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name val="Arial Narrow"/>
      <family val="2"/>
    </font>
    <font>
      <sz val="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Border="1"/>
    <xf numFmtId="0" fontId="0" fillId="0" borderId="0" xfId="0" applyBorder="1"/>
    <xf numFmtId="0" fontId="2" fillId="0" borderId="0" xfId="0" applyFont="1" applyAlignme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/>
    <xf numFmtId="164" fontId="5" fillId="3" borderId="5" xfId="0" applyNumberFormat="1" applyFont="1" applyFill="1" applyBorder="1" applyAlignment="1">
      <alignment horizontal="center"/>
    </xf>
    <xf numFmtId="165" fontId="5" fillId="3" borderId="5" xfId="0" applyNumberFormat="1" applyFont="1" applyFill="1" applyBorder="1"/>
    <xf numFmtId="0" fontId="4" fillId="2" borderId="1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parainmigrantes.info/wp-content/uploads/2009/09/escudo_el_salvador.jpg" TargetMode="External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104775</xdr:rowOff>
    </xdr:from>
    <xdr:to>
      <xdr:col>1</xdr:col>
      <xdr:colOff>74734</xdr:colOff>
      <xdr:row>4</xdr:row>
      <xdr:rowOff>48211</xdr:rowOff>
    </xdr:to>
    <xdr:pic>
      <xdr:nvPicPr>
        <xdr:cNvPr id="2" name="1 Imagen" descr="Logo 1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104775"/>
          <a:ext cx="1160584" cy="724486"/>
        </a:xfrm>
        <a:prstGeom prst="rect">
          <a:avLst/>
        </a:prstGeom>
      </xdr:spPr>
    </xdr:pic>
    <xdr:clientData/>
  </xdr:twoCellAnchor>
  <xdr:twoCellAnchor editAs="oneCell">
    <xdr:from>
      <xdr:col>9</xdr:col>
      <xdr:colOff>276225</xdr:colOff>
      <xdr:row>0</xdr:row>
      <xdr:rowOff>142875</xdr:rowOff>
    </xdr:from>
    <xdr:to>
      <xdr:col>10</xdr:col>
      <xdr:colOff>476250</xdr:colOff>
      <xdr:row>5</xdr:row>
      <xdr:rowOff>66821</xdr:rowOff>
    </xdr:to>
    <xdr:pic>
      <xdr:nvPicPr>
        <xdr:cNvPr id="3" name="2 Imagen" descr="http://www.parainmigrantes.info/wp-content/uploads/2009/09/escudo_el_salvador.jpg"/>
        <xdr:cNvPicPr/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6562725" y="142875"/>
          <a:ext cx="962025" cy="90502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20"/>
  <sheetViews>
    <sheetView tabSelected="1" workbookViewId="0">
      <selection activeCell="A8" sqref="A8"/>
    </sheetView>
  </sheetViews>
  <sheetFormatPr baseColWidth="10" defaultRowHeight="15"/>
  <cols>
    <col min="1" max="1" width="16.42578125" customWidth="1"/>
    <col min="2" max="2" width="12.7109375" customWidth="1"/>
    <col min="3" max="3" width="9.7109375" customWidth="1"/>
    <col min="4" max="4" width="10.28515625" customWidth="1"/>
    <col min="5" max="5" width="9" customWidth="1"/>
    <col min="6" max="6" width="8.5703125" customWidth="1"/>
    <col min="7" max="7" width="7.140625" customWidth="1"/>
    <col min="8" max="8" width="9" customWidth="1"/>
  </cols>
  <sheetData>
    <row r="3" spans="1:11" ht="15.75">
      <c r="B3" s="15" t="s">
        <v>0</v>
      </c>
      <c r="C3" s="15"/>
      <c r="D3" s="15"/>
      <c r="E3" s="15"/>
      <c r="F3" s="15"/>
      <c r="G3" s="15"/>
      <c r="H3" s="15"/>
      <c r="I3" s="15"/>
    </row>
    <row r="4" spans="1:11" ht="15.75">
      <c r="B4" s="15" t="s">
        <v>1</v>
      </c>
      <c r="C4" s="15"/>
      <c r="D4" s="15"/>
      <c r="E4" s="15"/>
      <c r="F4" s="15"/>
      <c r="G4" s="15"/>
      <c r="H4" s="15"/>
      <c r="I4" s="15"/>
    </row>
    <row r="5" spans="1:11" ht="15.75">
      <c r="A5" s="1"/>
      <c r="B5" s="1"/>
      <c r="C5" s="1"/>
      <c r="D5" s="1"/>
      <c r="E5" s="1"/>
      <c r="F5" s="5"/>
    </row>
    <row r="6" spans="1:11" ht="15.75">
      <c r="A6" s="1"/>
      <c r="B6" s="1"/>
      <c r="C6" s="1"/>
      <c r="D6" s="1"/>
      <c r="E6" s="1"/>
      <c r="F6" s="5"/>
    </row>
    <row r="8" spans="1:11">
      <c r="A8" t="s">
        <v>32</v>
      </c>
    </row>
    <row r="10" spans="1:11">
      <c r="A10" s="13" t="s">
        <v>5</v>
      </c>
      <c r="B10" s="13" t="s">
        <v>6</v>
      </c>
      <c r="C10" s="6" t="s">
        <v>7</v>
      </c>
      <c r="D10" s="6" t="s">
        <v>8</v>
      </c>
      <c r="E10" s="7" t="s">
        <v>9</v>
      </c>
      <c r="F10" s="7" t="s">
        <v>10</v>
      </c>
      <c r="G10" s="6" t="s">
        <v>11</v>
      </c>
      <c r="H10" s="6" t="s">
        <v>12</v>
      </c>
      <c r="I10" s="13" t="s">
        <v>13</v>
      </c>
      <c r="J10" s="7" t="s">
        <v>14</v>
      </c>
      <c r="K10" s="6" t="s">
        <v>15</v>
      </c>
    </row>
    <row r="11" spans="1:11" ht="15.75" thickBot="1">
      <c r="A11" s="14"/>
      <c r="B11" s="14"/>
      <c r="C11" s="8" t="s">
        <v>16</v>
      </c>
      <c r="D11" s="9" t="s">
        <v>17</v>
      </c>
      <c r="E11" s="9" t="s">
        <v>18</v>
      </c>
      <c r="F11" s="9" t="s">
        <v>19</v>
      </c>
      <c r="G11" s="9" t="s">
        <v>20</v>
      </c>
      <c r="H11" s="9" t="s">
        <v>21</v>
      </c>
      <c r="I11" s="14" t="s">
        <v>22</v>
      </c>
      <c r="J11" s="9" t="s">
        <v>23</v>
      </c>
      <c r="K11" s="9" t="s">
        <v>24</v>
      </c>
    </row>
    <row r="12" spans="1:11" ht="25.5" customHeight="1" thickTop="1">
      <c r="A12" s="10" t="s">
        <v>25</v>
      </c>
      <c r="B12" s="10" t="s">
        <v>29</v>
      </c>
      <c r="C12" s="11">
        <v>40732</v>
      </c>
      <c r="D12" s="12">
        <v>22382.02</v>
      </c>
      <c r="E12" s="12">
        <f t="shared" ref="E12:E14" si="0">+D12*10%</f>
        <v>2238.2020000000002</v>
      </c>
      <c r="F12" s="12">
        <f t="shared" ref="F12:F14" si="1">+D12-E12</f>
        <v>20143.817999999999</v>
      </c>
      <c r="G12" s="12" t="s">
        <v>26</v>
      </c>
      <c r="H12" s="12">
        <f>+F12/10</f>
        <v>2014.3817999999999</v>
      </c>
      <c r="I12" s="12">
        <v>5036.1000000000004</v>
      </c>
      <c r="J12" s="12">
        <f>+D12-I12</f>
        <v>17345.919999999998</v>
      </c>
      <c r="K12" s="12">
        <f>+F12-I12</f>
        <v>15107.717999999999</v>
      </c>
    </row>
    <row r="13" spans="1:11" ht="24.75" customHeight="1">
      <c r="A13" s="10" t="s">
        <v>27</v>
      </c>
      <c r="B13" s="10" t="s">
        <v>30</v>
      </c>
      <c r="C13" s="11">
        <v>40836</v>
      </c>
      <c r="D13" s="12">
        <v>28522</v>
      </c>
      <c r="E13" s="12">
        <f t="shared" si="0"/>
        <v>2852.2000000000003</v>
      </c>
      <c r="F13" s="12">
        <f t="shared" si="1"/>
        <v>25669.8</v>
      </c>
      <c r="G13" s="12" t="s">
        <v>26</v>
      </c>
      <c r="H13" s="12">
        <f>+F13/10</f>
        <v>2566.98</v>
      </c>
      <c r="I13" s="12">
        <v>5561.86</v>
      </c>
      <c r="J13" s="12">
        <f>+D13-I13</f>
        <v>22960.14</v>
      </c>
      <c r="K13" s="12">
        <f>+F13-I13</f>
        <v>20107.939999999999</v>
      </c>
    </row>
    <row r="14" spans="1:11" ht="24" customHeight="1">
      <c r="A14" s="10" t="s">
        <v>28</v>
      </c>
      <c r="B14" s="10" t="s">
        <v>31</v>
      </c>
      <c r="C14" s="11">
        <v>41474</v>
      </c>
      <c r="D14" s="12">
        <v>26674.5</v>
      </c>
      <c r="E14" s="12">
        <f t="shared" si="0"/>
        <v>2667.4500000000003</v>
      </c>
      <c r="F14" s="12">
        <f t="shared" si="1"/>
        <v>24007.05</v>
      </c>
      <c r="G14" s="12" t="s">
        <v>26</v>
      </c>
      <c r="H14" s="12">
        <f>+F14/10</f>
        <v>2400.7049999999999</v>
      </c>
      <c r="I14" s="12">
        <v>1000.3</v>
      </c>
      <c r="J14" s="12">
        <f>+D14-I14</f>
        <v>25674.2</v>
      </c>
      <c r="K14" s="12">
        <f>+F14-I14</f>
        <v>23006.75</v>
      </c>
    </row>
    <row r="17" spans="1:3">
      <c r="A17" s="2" t="s">
        <v>2</v>
      </c>
      <c r="C17" s="3"/>
    </row>
    <row r="18" spans="1:3">
      <c r="A18" s="2" t="s">
        <v>3</v>
      </c>
      <c r="C18" s="3"/>
    </row>
    <row r="19" spans="1:3">
      <c r="A19" s="2" t="s">
        <v>4</v>
      </c>
      <c r="C19" s="3"/>
    </row>
    <row r="20" spans="1:3">
      <c r="C20" s="4"/>
    </row>
  </sheetData>
  <mergeCells count="5">
    <mergeCell ref="A10:A11"/>
    <mergeCell ref="B10:B11"/>
    <mergeCell ref="I10:I11"/>
    <mergeCell ref="B3:I3"/>
    <mergeCell ref="B4:I4"/>
  </mergeCells>
  <pageMargins left="1.1023622047244095" right="0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fmejia</dc:creator>
  <cp:lastModifiedBy>fmejia</cp:lastModifiedBy>
  <cp:lastPrinted>2014-11-07T16:37:38Z</cp:lastPrinted>
  <dcterms:created xsi:type="dcterms:W3CDTF">2012-05-14T14:38:20Z</dcterms:created>
  <dcterms:modified xsi:type="dcterms:W3CDTF">2015-10-30T16:12:35Z</dcterms:modified>
</cp:coreProperties>
</file>