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Z:\fosaffi_2012\07_uaci\Luis\Archivos Actuales 2020\U\UAIP 2020\"/>
    </mc:Choice>
  </mc:AlternateContent>
  <xr:revisionPtr revIDLastSave="0" documentId="13_ncr:1_{2186CF3C-06FD-4C06-90FD-14B3A1F45BFA}" xr6:coauthVersionLast="45" xr6:coauthVersionMax="45" xr10:uidLastSave="{00000000-0000-0000-0000-000000000000}"/>
  <bookViews>
    <workbookView xWindow="-108" yWindow="-108" windowWidth="23256" windowHeight="12576" xr2:uid="{00000000-000D-0000-FFFF-FFFF00000000}"/>
  </bookViews>
  <sheets>
    <sheet name="LG" sheetId="1" r:id="rId1"/>
    <sheet name="Hoja1" sheetId="2" r:id="rId2"/>
    <sheet name="Hoja2" sheetId="3" r:id="rId3"/>
  </sheets>
  <definedNames>
    <definedName name="_xlnm._FilterDatabase" localSheetId="0" hidden="1">LG!$A$5:$H$48</definedName>
    <definedName name="_xlnm.Print_Titles" localSheetId="0">LG!$1:$5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2" l="1"/>
  <c r="AB7" i="2"/>
  <c r="AB6" i="2"/>
  <c r="AB5" i="2"/>
  <c r="AB4" i="2"/>
</calcChain>
</file>

<file path=xl/sharedStrings.xml><?xml version="1.0" encoding="utf-8"?>
<sst xmlns="http://schemas.openxmlformats.org/spreadsheetml/2006/main" count="739" uniqueCount="501">
  <si>
    <t>JULIO ALEXANDER ALVARADO TICAS</t>
  </si>
  <si>
    <t>Proveedor</t>
  </si>
  <si>
    <t>Monto Adjudicado</t>
  </si>
  <si>
    <t>Orden de Compra- Contrato</t>
  </si>
  <si>
    <t>Fecha de Adjudicación</t>
  </si>
  <si>
    <t>Detalle</t>
  </si>
  <si>
    <t>Correlativo Compra</t>
  </si>
  <si>
    <t>No</t>
  </si>
  <si>
    <t>Detalle de Compras Libre Gestión</t>
  </si>
  <si>
    <t>FONDO DE SANEAMIENTO Y FORTALECIMIENTO FINANCIERO</t>
  </si>
  <si>
    <t>ARSEGUI DE EL SALVADOR, S.A. DE C.V.</t>
  </si>
  <si>
    <t>NIDIA IMELDA RAMOS DE AGUILAR</t>
  </si>
  <si>
    <t>CORPORACION DE CONTADORES DE EL SALVADOR</t>
  </si>
  <si>
    <t>ROSA INES ESCOBAR DE GRANDE</t>
  </si>
  <si>
    <t>EDITORIAL ALTAMIRANO MADRIZ, S.A. DE C.V.</t>
  </si>
  <si>
    <t>DUTRIZ HERMANOS, S.A DE C.V.</t>
  </si>
  <si>
    <t>FORMULARIOS STANDARD, S.A. DE C.V.</t>
  </si>
  <si>
    <t>ASOCIACION INSTITUTO DE AUDITORIA INTERNA DE EL SALVADOR</t>
  </si>
  <si>
    <t>FRANKLIN RICARDO ABREGO</t>
  </si>
  <si>
    <t>RAYMUNDO ARTURO RUIZ AMAYA</t>
  </si>
  <si>
    <t>R.R. DONNELLEY DE EL SALVADOR, S.A. DE C.V.</t>
  </si>
  <si>
    <t>MAURICIO ERNESTO RAMIREZ PORTAN</t>
  </si>
  <si>
    <t>Fecha solicitud</t>
  </si>
  <si>
    <t>No de Gestión</t>
  </si>
  <si>
    <t>Concepto</t>
  </si>
  <si>
    <t>FECHA ADJUDICACIÓN</t>
  </si>
  <si>
    <t>ORDEN DE COMPRA No./CONTRATO</t>
  </si>
  <si>
    <t>MONTO ADJUDICADO</t>
  </si>
  <si>
    <t>WILLIAN ANTONIO VASQUEZ LOPEZ</t>
  </si>
  <si>
    <t>DISTRIBUCION SALVADOREÑA, S.A. DE C.V.</t>
  </si>
  <si>
    <t>Corr.</t>
  </si>
  <si>
    <t>LG-1900001</t>
  </si>
  <si>
    <t>Mano de obra para la aplicación de pintura en paredes internas de las oficinas del FOSAFFI de un área aproximada de 1,700 Mts2 (incluye movilización y reubicación de todo el mobiliario, equipo de cómputo y de oficina cercano a las paredes donde se aplicara la pintura, protección con plástico, limpieza final y desalojo de materiales) la pintura y otros materiales serán proporcionados por el FOSAFFI; así como, se coordinará los días y horas en las que se realizarán los trabajos. En esta labor se requiere la  aplicación a dos manos.</t>
  </si>
  <si>
    <t>LG-1900002</t>
  </si>
  <si>
    <t>Vales de gasolina especial de US$10.00 o su equivalente</t>
  </si>
  <si>
    <t>1900019</t>
  </si>
  <si>
    <t>UNO EL SALVADOR, S.A.</t>
  </si>
  <si>
    <t>LG-1900003</t>
  </si>
  <si>
    <t>Carné de identificación para empleados</t>
  </si>
  <si>
    <t>1900018</t>
  </si>
  <si>
    <t>ID SOLUCIONES S.A. DE C.V.</t>
  </si>
  <si>
    <t>LG-1900005</t>
  </si>
  <si>
    <t>Inscripción a evento de capacitación “Diplomado Técnico en Contabilidad (2do. Año)”. Horario: sábados de 1:00 a 5:00 p.m. Duración: 1 año 10 meses (Diplomado inició en 2018). Lugar de ejecución: Escuela Contable de la Corporación de Contadores de El Salvador. Solicitud corresponde a 10 meses. Incluye: matrícula, 10 mensualidades y gastos de graduación.</t>
  </si>
  <si>
    <t>1900020</t>
  </si>
  <si>
    <t>LG-1900006</t>
  </si>
  <si>
    <t>Inscripción a evento de capacitación “Un paso a paso para evaluar un Sistema de Control Interno usando COSO 2013. Fecha y horario de ejecución: viernes 25 de enero de 8:00 a.m. a 5:00 p.m. y sábado 26 de enero de 8:00 a.m. a 12:00 m. Lugar: Barolo Hotel</t>
  </si>
  <si>
    <t>1900021</t>
  </si>
  <si>
    <t>LG-1900007</t>
  </si>
  <si>
    <t>Contratación de 20 publicaciones para promover la venta de inmuebles en forma directa durante el año 2019, distribuidas en 10 meses, medidas de 3 columnas por 3 pulgadas, sección anuncios Clasificados o Clasi-desplegados, blanco y negro, se podrá ingresar nuevos inmuebles en cada publicación</t>
  </si>
  <si>
    <t>1900024</t>
  </si>
  <si>
    <t>LG-1900008</t>
  </si>
  <si>
    <t>1900040</t>
  </si>
  <si>
    <t>LG-1900009</t>
  </si>
  <si>
    <t xml:space="preserve">Valúo a inmueble de naturaleza urbana denominado lote 2, Barrio Veracruz, Ciudad de Sonsonate. Área de 506.26 metros cuadrados. Dirección actual: ubicado con frente a 3ª Avenida Sur, entre Calle San Antonio y 2ª Calle Poniente, Departamento de Sonsonate. </t>
  </si>
  <si>
    <t>1900022</t>
  </si>
  <si>
    <t>LG-1900010</t>
  </si>
  <si>
    <t>Plato de comida que incluya: consomé, ensalada, 4 onzas de lomito de aguja, frijoles refritos, plátano frito, chorizo argentino, queso, guarnición de papa al horno y vegetales al vapor, bebida natural o soda, pan con ajo y salsas de la casa. Fecha de entrega: viernes 25 de enero de 2019.</t>
  </si>
  <si>
    <t>1900025</t>
  </si>
  <si>
    <t>RESTAURANTES LA PAMPA ARGENTINA, S.A. DE C.V.</t>
  </si>
  <si>
    <t>LG-1900011</t>
  </si>
  <si>
    <t>Servicio de publicación de anuncio de Subasta Judicial, fecha de publicación 26-01-2019, medidas 3 columnas x 4 pulgadas Sección Licítalo, blanco y negro, incluye una copia de la publicación</t>
  </si>
  <si>
    <t>1900026</t>
  </si>
  <si>
    <t>LG-1900012</t>
  </si>
  <si>
    <t>Servicios profesionales para el apoyo administrativo a la Unidad de Acceso a la Información Pública y otras unidades</t>
  </si>
  <si>
    <t>LG-1900013</t>
  </si>
  <si>
    <t>LG-1900014</t>
  </si>
  <si>
    <t>Valúo a inmueble situado en  Jurisdicción de El Chilamate, Municipio de Olocuilta, departamento de La Paz, Km. 27 Carretera al Aeropuerto Costado derecho de San Salvador a Olocuilta. Extensión 122.63 Mzs. y Construcción 126.00 M2</t>
  </si>
  <si>
    <t>LG-1900015</t>
  </si>
  <si>
    <t>Servicios remedición y partición de inmueble código  2176, situado en el barrio la cruz, hoy barrio el centro, de la ciudad de san miguel, extensión superficial de 698.32 m2, inscrito matrícula 80135291-00000</t>
  </si>
  <si>
    <t>1900048</t>
  </si>
  <si>
    <t>CORINA IVONNE CHAHIN DE GIL</t>
  </si>
  <si>
    <t>LG-1900016</t>
  </si>
  <si>
    <t>Inscripción a evento de capacitación "Taller sobre elaboración del estado de flujos de efectivo, con base a sección 7 NIIF para las PYMES". FECHA: 2 y 9 de febrero de 2019. HORA: 8:00 a.m. a 12:30 p.m. LUGAR: Instalaciones ISCP.</t>
  </si>
  <si>
    <t>1900039</t>
  </si>
  <si>
    <t>INSTITUTO SALVADOREÑO DE CONTADORES PUBLICOS</t>
  </si>
  <si>
    <t>LG-1900017</t>
  </si>
  <si>
    <t>1900059</t>
  </si>
  <si>
    <t>LG-1900018</t>
  </si>
  <si>
    <t>Valúo particular a inmueble ubicado en Urbanización Bosques de la Paz, Lote 47, Polígono 25, Ilopango, Departamento de San Salvador</t>
  </si>
  <si>
    <t>1900050</t>
  </si>
  <si>
    <t>LG-1900019</t>
  </si>
  <si>
    <t>1900044</t>
  </si>
  <si>
    <t>LG-1900020</t>
  </si>
  <si>
    <t>Plato de comida que incluya: consomé, ensalada, carne a escoger, guarnición de papa al horno y vegetales al vapor, bebida natural, pan con ajo y salsas de la casa.</t>
  </si>
  <si>
    <t>1900047</t>
  </si>
  <si>
    <t>LG-1900021</t>
  </si>
  <si>
    <t>Llanta con medidas 265-75R-16, 10 lonas, para vehículo Toyota Hilux, placa N-11-473, que incluya: tubo, protector y garantía.</t>
  </si>
  <si>
    <t>UNILLANTAS, S.A. DE C.V.</t>
  </si>
  <si>
    <t>LG-1900022</t>
  </si>
  <si>
    <t>Llantas con medidas 185/70 R14, 6 lonas, grabado NEO3, para vehículo TOYOTA COROLLA XLI, placa N-6-955, que incluya: instalación, alineado, balanceo, válvulas y garantía.</t>
  </si>
  <si>
    <t>1900049</t>
  </si>
  <si>
    <t>CENTRO DE SERVICIO DOÑO, S.A. DE C.V.</t>
  </si>
  <si>
    <t>LG-1900023</t>
  </si>
  <si>
    <t>Valuo a inmueble ubicado en Cantón Loma y Media, parcelación denominada Las Manos de Jesús,  municipio de Panchimalco, San Salvador.</t>
  </si>
  <si>
    <t>1900054</t>
  </si>
  <si>
    <t>LG-1900024</t>
  </si>
  <si>
    <t>Publicación de anuncio Subasta Judicial, fecha de publicación 23 de febrero  de 2019, medidas 3 columnas x 4 pulgadas, Sección Licitalo, color Blanco y Negro. Se anexa arte. Favor enviar ejemplar de la publicación.</t>
  </si>
  <si>
    <t>1900052</t>
  </si>
  <si>
    <t>LG-1900025</t>
  </si>
  <si>
    <t>Publicación de anuncio subasta Judicial, fecha de publicación 23 de febrero  de 2019, medidas 3 columnas x 4 pulgadas, Sección Licitalo Blanco y Negro. Se anexa arte. Favor enviar ejemplar.</t>
  </si>
  <si>
    <t>1900053</t>
  </si>
  <si>
    <t>LG-1900026</t>
  </si>
  <si>
    <t>Suministro de 3 Discos Duros 3TB Sata para Servidor LENOVO EMCPX4300R</t>
  </si>
  <si>
    <t>1900056</t>
  </si>
  <si>
    <t>CUSCATLAN.NET, S.A. DE C.V.</t>
  </si>
  <si>
    <t>LG-1900027</t>
  </si>
  <si>
    <t>Suministro de 10 Cintas de Respaldo de 400GB</t>
  </si>
  <si>
    <t>1900057</t>
  </si>
  <si>
    <t>CONSULTORES ASOCIADOS PROVEEDORES DE BIENES Y SERVICIOS, S.A DE C.V.</t>
  </si>
  <si>
    <t>LG-1900029</t>
  </si>
  <si>
    <t xml:space="preserve">Servicio de impresión de hojas para actas impresas en ambos lados, en papel ledger 32, a una tinta, con 2 agujeros, 565 hojas numerados del No. 0001 al 1130, y 50 hojas sin numerar.  </t>
  </si>
  <si>
    <t>1900055</t>
  </si>
  <si>
    <t>OSCAR RICARDO SANTAMARIA LOPEZ</t>
  </si>
  <si>
    <t>LG-1900030</t>
  </si>
  <si>
    <t>Mantenimiento de 14 lotes consistente en: Chapoda de árboles y arbustos, desalojo de escombros y basura en una extensión total aproximada de 14,728.28 V2, trabajos a realizarse en los lotes 5, 6 y 8, del polígono A, lotes 1, 2, 3 del polígono B, lotes 11, 13, 20, 21 y 23 del polígono C y lotes 3, 4 y 5 del polígono D, todos ubicados en Condominio Isla del Encanto Club, Estero de Jaltepeque, Km. 69, Costa del Sol, San Luis La Herradura, La Paz.</t>
  </si>
  <si>
    <t>1900060</t>
  </si>
  <si>
    <t xml:space="preserve">DANNY LOPEZ PRUDENCIO </t>
  </si>
  <si>
    <t>LG-1900031</t>
  </si>
  <si>
    <t>Dispositivo GPS con las características siguientes: tipo de pantalla TFT transflectiva de 65,000 colores, clasificación de resistencia al agua IPX7, receptor de alta sensibilidad, interfaz del equipo compatible con USB de alta velocidad, altímetro barométrico, brújula electrónica con tres ejes con inclinación compensada, transferencia de datos de unidad a unidad, mapa base, posibilidades de agregar mapas, memoria interna de 4 GB, que incluya configurado con formato de coordenadas Cónicas Lambert (CNR). Que incluya garantía.</t>
  </si>
  <si>
    <t>1900063</t>
  </si>
  <si>
    <t>SISTEMAS TOPOGRAFICOS DIGITALES, S.A. DE C.V.</t>
  </si>
  <si>
    <t>LG-1900032</t>
  </si>
  <si>
    <t>Recarga de 3 Extintores de Polvos Químico Seco (PQS) ABC de 10 libras cada uno, recarga de 2 Extintores de Bióxido de Carbono (CO2) BC de 10 libras cada uno, recarga de 2 Extintores de Polvos Químico Seco (PQS) ABC de 20 libras cada uno.</t>
  </si>
  <si>
    <t>1900064</t>
  </si>
  <si>
    <t>LG-1900033</t>
  </si>
  <si>
    <t>Valúo inmueble ubicado en Urbanización Jardines de La Libertad, calle Sacacoyo, Poligono l, número "17-l", Santa Tecla, departamento de La Libertad</t>
  </si>
  <si>
    <t>LG-1900034</t>
  </si>
  <si>
    <t>Publicación de anuncio de Subasta Pública no judicial de inmuebles propiedad de FOSAFFI, sección Clasificados o Clasidesplegados, full color,  medidas 9 columnas por 3.5 pulgadas, fecha de la publicación sábado 9 de marzo de 2019</t>
  </si>
  <si>
    <t>1900061</t>
  </si>
  <si>
    <t>LG-1900035</t>
  </si>
  <si>
    <r>
      <t xml:space="preserve">Publicaciones de anuncio de Subasta Pública no judicial de inmuebles propiedad de FOSAFFI y su mecanismo, sección Clasificados o Clasidesplegados, full color, medidas 9 columnas por 3.5 pulgadas, fechas de publicación: </t>
    </r>
    <r>
      <rPr>
        <b/>
        <sz val="8.5"/>
        <color indexed="8"/>
        <rFont val="Calibri"/>
        <family val="2"/>
      </rPr>
      <t>domingo 10 y lunes 11 de marzo de 2019</t>
    </r>
  </si>
  <si>
    <t>1900062</t>
  </si>
  <si>
    <t>LG-1900036</t>
  </si>
  <si>
    <t>LG-1900037</t>
  </si>
  <si>
    <t>1900071</t>
  </si>
  <si>
    <t>LG-1900038</t>
  </si>
  <si>
    <t>Cajas de papel continuo  9 1/2 pulgadas por 5 1/2 pulgadas,  de 1500 juegos con papel químico (original y 2 copias) color blanco.</t>
  </si>
  <si>
    <t>1900072</t>
  </si>
  <si>
    <t>LG-1900039</t>
  </si>
  <si>
    <t>1900073</t>
  </si>
  <si>
    <t>LG-1900040</t>
  </si>
  <si>
    <t>Vasos cónicos de durapax para agua, paquete de 100 conos de 4.5 onzas, cada uno, caja de 30 paquetes y vasos térmicos desechables de durapax para bebidas frias y calientes, paquete de 25 vasos de 6 onzas cada uno, caja de 40 paquetes.</t>
  </si>
  <si>
    <t>1900074</t>
  </si>
  <si>
    <t>LG-1900041</t>
  </si>
  <si>
    <t>1900075</t>
  </si>
  <si>
    <t>BUSINESS CENTER, S.A. DE C.V.</t>
  </si>
  <si>
    <t>LG-1900044</t>
  </si>
  <si>
    <t>Publicación de anuncio para venta directa de inmuebles propiedad de FOSAFFI y su mecanismo en sección Clasificados o Clasidesplegados, full color, en una página tamaño 9 columnas por 6.5 pulgadas a realizarse el 16 de marzo de 2019</t>
  </si>
  <si>
    <t>1900065</t>
  </si>
  <si>
    <t>LG-1900045</t>
  </si>
  <si>
    <t>Publicación de anuncio para venta directa de inmuebles propiedad de FOSAFFI y su mecanismo en sección Clasificados o Clasidesplegados, full color,  en una página tamaño 9 columnas por 6.5 pulgadas a realizarse el 17 de marzo de 2019</t>
  </si>
  <si>
    <t>1900066</t>
  </si>
  <si>
    <t>LG-1900046</t>
  </si>
  <si>
    <t>Inscripción a evento de capacitación denominado “Contextualización y administración del riesgo estratégico”. Fecha: 15 y 16 de marzo de 2019. Hora: 9:00 a.m. a 6:00 p.m. Lugar: Hotel Holiday Inn</t>
  </si>
  <si>
    <t>1900067</t>
  </si>
  <si>
    <t>AMERICA BUSINESS SCHOOL, S.A. DE C.V.</t>
  </si>
  <si>
    <t>LG-1900048</t>
  </si>
  <si>
    <t>Servicio de empastados de 4 Libros Auxiliares, 4 Libros Diario, 2 Libros de Balances Analíticos  y 2 Libros de Estados Financieros, los cuales serán solicitados parcialmente durante el corriente año. Empastado tamaño carta, cocidos y pegados, pasta de diseño digital, forrados, con guardas de cartulina bristol blanca, serán cuatro colores, color verde libro de estados financieros (balance analítico), color rojo libro diario, color gris libro auxiliar, color negro libro de estados financieros.</t>
  </si>
  <si>
    <t>LG-1900049</t>
  </si>
  <si>
    <t>1900079</t>
  </si>
  <si>
    <t>DAVID ELISEO GOMEZ HERNANDEZ</t>
  </si>
  <si>
    <t>LG-1900054</t>
  </si>
  <si>
    <t>Publicación de anuncio de Subasta Judicial, fechas de publicación: 30-03-2019 y 06-04-2019, medidas 3 columnas x 4 pulgadas, Sección Licítalo, Blanco y Negro. Se anexa arte. Se requiere el envío de un ejemplar.</t>
  </si>
  <si>
    <t>1900076</t>
  </si>
  <si>
    <t>DOLORES JUAN JOSE QUIJANO MELENDEZ</t>
  </si>
  <si>
    <t>1900077</t>
  </si>
  <si>
    <t>1900070</t>
  </si>
  <si>
    <t>1900051</t>
  </si>
  <si>
    <t>1900069</t>
  </si>
  <si>
    <t>RAFAEL NOELY RIVERA ESTRADA</t>
  </si>
  <si>
    <t>1900014</t>
  </si>
  <si>
    <t>CLAUDIA NATHALIE VENTURA HERNANDEZ</t>
  </si>
  <si>
    <t>Contrato de fecha 01/02/2019</t>
  </si>
  <si>
    <t>Contratación de Servicios Profesionales para el apoyo en actividades de las secciones de Recuperación Judicial y Saneamiento, Escrituración y Registro del FOSAFFI, por un periodo de seis meses</t>
  </si>
  <si>
    <t>Inscripción a evento de capacitación "Guía de obligaciones Tributarias, Mercantiles, Municipales y Laborales" Fechas de ejecución: 5 y 7 de febrero de 2019. Horarios: 8:00 a.m. a 12:30 p.m. Lugar de ejecución: Instalaciones del Instituto Salvadoreño de Contadores Públicos</t>
  </si>
  <si>
    <t>Formularios de pago de planilla en forma de sobre, medidas de sobre 9 por 12 por 5 1/2, pulgadas  en papel químico, partes (original y copia) a dos tintas en azul y negro, presentación en forma continua, numeración pre impresa del 35501 al 37500 una caja</t>
  </si>
  <si>
    <t>Folders para expedientes elaborados en cartón Kraft Back, una cara color blanco y la otra color café, sin impresión, sisado y troquelado, medidas 9.5 pulgadas por 14 pulgadas.</t>
  </si>
  <si>
    <t>Papel toalla para manos, color blanco, rollos de 6X1000 FT, cada uno de 305 metros, cajas de 6 rollos, Y Papel higiénico jumbo roll de 250 metros cada rollo, doble hoja, color blanco, con pre corte a 60 cms. presentación en cajas de 6 rollos</t>
  </si>
  <si>
    <t>Resmas de papel bond, tamaño 8 1/2 pulgadas por 11 pulgadas tamaño carta, color blanco base 20, blancura 97%, presentación en cajas de 10 unidades.</t>
  </si>
  <si>
    <t>Camisas deportivas sublimadas tela Dri-fit estampado de 3 logos y número en la parte trasera, varias tallas.</t>
  </si>
  <si>
    <t>.</t>
  </si>
  <si>
    <t>SOLUCIONES DE SEGURIDAD INFORMATICA, S.A. DE C.V.</t>
  </si>
  <si>
    <t>CRM AUDIT AND CONSULTING TAX, S.A. DE C.V.</t>
  </si>
  <si>
    <t>CONSULTORES DE VANGUARDIA, S.A. DE C.V.</t>
  </si>
  <si>
    <t>JOSE FREDDY SILVA BARRIOS</t>
  </si>
  <si>
    <t>JOSE RAUL ALFARO HERNANDEZ</t>
  </si>
  <si>
    <t>MAIRA ELIZABETH PLATERO DE BARRIERE</t>
  </si>
  <si>
    <t>SERVI ELECTROFRIOS INDUSTRIALES, S.A. DE C.V.</t>
  </si>
  <si>
    <t>LG-1900090</t>
  </si>
  <si>
    <t>Valúo a Dos Lotes el primero marcado con el  No.63 y el Segundo con el  No.64 del polígono “E”, Block #2, de la Lotificación Rural El Molino, de la Ciudad y Departamento de Usulután</t>
  </si>
  <si>
    <t>Departamento Juridico</t>
  </si>
  <si>
    <t>Costas Procesales</t>
  </si>
  <si>
    <t>2019</t>
  </si>
  <si>
    <t>1900144</t>
  </si>
  <si>
    <t>C</t>
  </si>
  <si>
    <t>F</t>
  </si>
  <si>
    <t xml:space="preserve">Micro empresa </t>
  </si>
  <si>
    <t>LG-1900091</t>
  </si>
  <si>
    <t xml:space="preserve">Soporte para la Administración de Firewall Watchguard y Actualizaciones para 1 año. </t>
  </si>
  <si>
    <t>Seccion de Informatica</t>
  </si>
  <si>
    <t>Servicios técnicos profesionaels</t>
  </si>
  <si>
    <t>1900142</t>
  </si>
  <si>
    <t>S</t>
  </si>
  <si>
    <t>COMUNICACIONES IBW EL SALVADOR, S.A. DE C.V.</t>
  </si>
  <si>
    <t>Mediana empresa</t>
  </si>
  <si>
    <t>DECOREA</t>
  </si>
  <si>
    <t>Peritajes</t>
  </si>
  <si>
    <t>LG-1900095</t>
  </si>
  <si>
    <t xml:space="preserve">CONTRATACIÓN DE SERVICIOS PROFESIONALES PARA APOYO ADMINISTRATIVO AL DEPARTAMENTO JURÍDICO DEL FOSAFFI. </t>
  </si>
  <si>
    <t>Contrato de fecha 26/07/2019</t>
  </si>
  <si>
    <t>HEBE MARINA MORAN DE AMAYA</t>
  </si>
  <si>
    <t>LG-1900096</t>
  </si>
  <si>
    <t>Valúo de inmueble situado en Hacienda El Encanto Lote No. 312, Polígono Tamarindo Jaguey, Municipio de Conchagua, Departamento de La Unión, Extensión  5,700.46 M2.</t>
  </si>
  <si>
    <t>LG-1900097</t>
  </si>
  <si>
    <t>VALUO DE INMUEBLE UBICADO EN URBANIZACION ALTOS DE SAN JOSE, SANTA TECLA, DEPARTAMENTO LA LIBERTAD LOTE NUMERO 5 POLIGONO F-2</t>
  </si>
  <si>
    <t>JURÍDICO</t>
  </si>
  <si>
    <t>1900146</t>
  </si>
  <si>
    <t>CLAUDIA LORENA AGUIRRE DE FRATTI</t>
  </si>
  <si>
    <t>LG-1900098</t>
  </si>
  <si>
    <t>Servicio de 2 evaluaciones psicológicas requeridas para candidatos de plazas "Asesor Administrativo" (1) y "Asistente de Departamento Jurídico" (1), a realizarse en las instalaciones de FOSAFFI el día viernes 26 de julio de 2019.</t>
  </si>
  <si>
    <t>Departamento Administrativo Financiero</t>
  </si>
  <si>
    <t>LG-1900099</t>
  </si>
  <si>
    <t>Uniformes para el señor Henry Alonso Rodríguez Menjívar contratado para el cargo de mensajero.</t>
  </si>
  <si>
    <t>Vestuario</t>
  </si>
  <si>
    <t>1900147</t>
  </si>
  <si>
    <t>INDUSTRIAZ TOPAZ, LTDA DE C.V.</t>
  </si>
  <si>
    <t>Gran empresa</t>
  </si>
  <si>
    <t>LG-1900100</t>
  </si>
  <si>
    <t>Cuadro con código de moldura B-150 dorada con vidrio anti reflejante, forrado en la parte trasera con gamusina y su respectivo agarradero, medida 103.5x74 (1 del Señor Presidente y 1 de la Primera Dama)</t>
  </si>
  <si>
    <t>Presidencia</t>
  </si>
  <si>
    <t xml:space="preserve">Otros Gastos de Administracion </t>
  </si>
  <si>
    <t>1900149</t>
  </si>
  <si>
    <t>B</t>
  </si>
  <si>
    <t xml:space="preserve">CARLOS JOSE AVALOS RODAS </t>
  </si>
  <si>
    <t xml:space="preserve">Pequeña empresa </t>
  </si>
  <si>
    <t>LG-1900101</t>
  </si>
  <si>
    <t>2 Cajas de papel toalla de mano interfoliada Airflex (Cajas de 16 paquetes x 150 hojas dobles de 24.3 cm. x  23.7 cm.).</t>
  </si>
  <si>
    <t>Servicio de Limpieza</t>
  </si>
  <si>
    <t>1900148</t>
  </si>
  <si>
    <t>MARTA NIDIA OSORIO RODRIGUEZ</t>
  </si>
  <si>
    <t>Micro empresa</t>
  </si>
  <si>
    <t>LG-1900102</t>
  </si>
  <si>
    <t>Inscripción a evento de capacitación “Gestión integral de los riesgos” Fecha: 29 y 30 de agosto de 2019. Hora: 8:00 a.m. a 6:00 p.m. Lugar: Hotel Crown Plaza.</t>
  </si>
  <si>
    <t>Capacitacion y Formacion al Personal</t>
  </si>
  <si>
    <t>1900150</t>
  </si>
  <si>
    <t>LG-1900103</t>
  </si>
  <si>
    <t>Servicio de 3 evaluaciones psicológicas requeridas para la contratación de las siguientes plazas: Colaborador administrativo, Especialista en valúos y Analista Colaborador DECOREA II. FECHA: Viernes 23 de agosto de 2019. LUGAR: Instalaciones FOSAFFI.</t>
  </si>
  <si>
    <t>Servicios Tecnicos y Prefesionales</t>
  </si>
  <si>
    <t>1900151</t>
  </si>
  <si>
    <t>LG-1900108</t>
  </si>
  <si>
    <t xml:space="preserve">EQUIPO DESHUMIDIFICADOR CON CAPACIDAD DE   60 PINTAS </t>
  </si>
  <si>
    <t>Inversion en Activos Permanentes</t>
  </si>
  <si>
    <t>1900158</t>
  </si>
  <si>
    <t>DISTRIBUIDORA GRANADA, S.A. DE C.V.</t>
  </si>
  <si>
    <t>Pequeña empresa</t>
  </si>
  <si>
    <t>LG-1900111</t>
  </si>
  <si>
    <t>Suministro de 3 computadoras de escritorio sin monitor</t>
  </si>
  <si>
    <t>1900156</t>
  </si>
  <si>
    <t>DATA &amp; GRAPHICS, S.A. DE C.V.</t>
  </si>
  <si>
    <t>LG-1900115</t>
  </si>
  <si>
    <t>Servicio de capacitación para evento abierto "Marco integrado de control interno aplicado al negocio y a la auditoria interna (COSO 2013)" para 3 participantes. FECHA: 31 de agosto de 2019. HORA: 8:00 am a 5:00 pm. LUGAR: Barolo Hotel.</t>
  </si>
  <si>
    <t>1900153</t>
  </si>
  <si>
    <t>LG-1900116</t>
  </si>
  <si>
    <t>Servicio de 1 evaluación psicológica requerida para la contratación de la plaza de Especialista en Valúos. FECHA: Viernes 30 de agosto de 2019. LUGAR: Instalaciones FOSAFFI.</t>
  </si>
  <si>
    <t>Servicios Tecnicos y Profesionales</t>
  </si>
  <si>
    <t>1900154</t>
  </si>
  <si>
    <t>LG-1900118</t>
  </si>
  <si>
    <t>Servicios profesionales de cardiología: Consulta médica y electrocardiograma, a realizarse en las instalaciones de FOSAFFI de lunes a viernes de 9:00 a 11:00 a.m. a partir del lunes 9 de septiembre de 2019.</t>
  </si>
  <si>
    <t>Programa de Medicina Preventiva</t>
  </si>
  <si>
    <t>1900157</t>
  </si>
  <si>
    <t>MISAEL SALVADOR CACEROS HERNANDEZ</t>
  </si>
  <si>
    <t>LG-1900121</t>
  </si>
  <si>
    <t>Renovación suscripción Office empresa para el periodo de 3 meses</t>
  </si>
  <si>
    <t>Inversion en Actvos Permanentes</t>
  </si>
  <si>
    <t>1900162</t>
  </si>
  <si>
    <t>STB COMPUTER, S.A. DE C.V.</t>
  </si>
  <si>
    <t>LG-1900123</t>
  </si>
  <si>
    <t>Elaboración de 10 Block de comprobante de Facturas en papel químico todos los juegos, impreso a 1 tinta en original y dos copias, tamaño medio oficio, numeradas del 001 al 500</t>
  </si>
  <si>
    <t>Papeleria y Utiles</t>
  </si>
  <si>
    <t>1900161</t>
  </si>
  <si>
    <t>LG-1900125</t>
  </si>
  <si>
    <t>Publicación de anuncio subasta pública no judicial  de inmuebles propiedad del FOSAFFI y su mecanismo en Sección Clasidesplegados o Clasificados, en una página tamaño 9 columnas por 5 pulgadas, color blanco y negro. Fecha de publicación: el  día 26 de septiembre 2019</t>
  </si>
  <si>
    <t>Publicaciones</t>
  </si>
  <si>
    <t>1900159</t>
  </si>
  <si>
    <t>LG-1900126</t>
  </si>
  <si>
    <t>Publicación de anuncio subasta pública no judicial  de inmuebles propiedad de FOSAFFI y su mecanismo en sección Clasidesplegados o Clasificados, en una página tamaño 9 columnas por 5 pulgadas, color blanco y negro. Fecha de la publicación: el día 27 de septiembre 2019</t>
  </si>
  <si>
    <t>1900160</t>
  </si>
  <si>
    <t>LG-1900127</t>
  </si>
  <si>
    <t>Suministro de 2 escáner de sobremesa con alimentador, según anexo de especificaciones técnicas</t>
  </si>
  <si>
    <t>1900165</t>
  </si>
  <si>
    <t>RILAZ, S.A. DE C.V.</t>
  </si>
  <si>
    <t>LG-1900131</t>
  </si>
  <si>
    <t>Suministro de materiales para reparación de fuga de gas en equipo de aire acondicionado tipo Mini Split, Capacidad 60,000, Modelo FF2-60 Serie DF2600509072: 1 Carga de Nitrógeno, 1 Filtro deshidratador 3/8 marca Quality, 1 Visor de 3/8 marca Quality, 1 Válvula de paso 3/8 marca Quality, 1 Presostato de alta y baja marca Quality, 22 libras de Carga de gas refrigerante</t>
  </si>
  <si>
    <t>Mantenimiento de Equipo</t>
  </si>
  <si>
    <t>1900163</t>
  </si>
  <si>
    <t>LG-1900132</t>
  </si>
  <si>
    <t>Servicio de capacitación para evento abierto "Plan de Auditoria Interna basado en riesgos" para 1 participante. FECHA: 30 de septiembre y 1 de octubre de 2019. HORA: 8.00 a.m. a 5:00 p.m. LUGAR: Barolo Hotel.</t>
  </si>
  <si>
    <t>Capactiacion y Formacion al Personal</t>
  </si>
  <si>
    <t>1900164</t>
  </si>
  <si>
    <t>Fecha Recibido en UACI</t>
  </si>
  <si>
    <t>Unidad</t>
  </si>
  <si>
    <t>CORR. SOLICITANTE</t>
  </si>
  <si>
    <t>DETALLE GESTIONES REALIZADAS</t>
  </si>
  <si>
    <t>FECHA SOLICITUD COTIZACION(ES)</t>
  </si>
  <si>
    <t>FECHA COTIZACION(ES)</t>
  </si>
  <si>
    <t>FECHA ANÁLISIS UACI O ELABORACION CUADRO</t>
  </si>
  <si>
    <t>FECHA VISTO BUENO UNIDAD SOLICITANTE</t>
  </si>
  <si>
    <t>Fecha Asignó Presupuesto</t>
  </si>
  <si>
    <t>RUBRO PRESUPUESTARIO</t>
  </si>
  <si>
    <t>CORRESPONDE AL EJERCICIO FISCAL</t>
  </si>
  <si>
    <t xml:space="preserve">FECHA DE RECEPCIÓN </t>
  </si>
  <si>
    <t>MONTO SOLICITADO</t>
  </si>
  <si>
    <t>observación</t>
  </si>
  <si>
    <t>RESUMEN</t>
  </si>
  <si>
    <t>STATUS</t>
  </si>
  <si>
    <t>Clasificación de la empresa</t>
  </si>
  <si>
    <t>JOSUE ALBERTO MENDOZA CRUZ</t>
  </si>
  <si>
    <t>CARLOS FRANCISCO FONTAN ABREGO</t>
  </si>
  <si>
    <t>CONINSERV, S.A. DE C.V.</t>
  </si>
  <si>
    <t>UNIVERSIDAD CENTROAMERICANA JOSE SIMEON CAÑAS</t>
  </si>
  <si>
    <t>REBECA NATALY GOMEZ MARTINEZ</t>
  </si>
  <si>
    <t>ASOCIACION SALVADOREÑA DE INGENIEROS Y ARQUITECTOS</t>
  </si>
  <si>
    <t>UNIVERSIDAD DR. JOSE MATIAS DELGADO</t>
  </si>
  <si>
    <t>YANCOR, S.A. DE C.V.</t>
  </si>
  <si>
    <t>CORPORACIÓN ORBITAL, S.A DE C.V</t>
  </si>
  <si>
    <t xml:space="preserve">Mano de obra para la aplicación de pintura en paredes internas de las oficinas del FOSAFFI. </t>
  </si>
  <si>
    <t>Uniformes personal femenino</t>
  </si>
  <si>
    <t>Servicio de capacitación para evento abierto denominado "Diplomado de postgrado en Finanzas</t>
  </si>
  <si>
    <t>Servicio de evento abierto de capacitación denominado "Imagen personal y etiqueta ejecutiva</t>
  </si>
  <si>
    <t xml:space="preserve">Servicio de capacitación para evento abierto denominado "Valúo de terrenos rurales". </t>
  </si>
  <si>
    <t>Publicación de Anuncio de Subasta Judicial, medidas 3 columnas x 4 pulgadas</t>
  </si>
  <si>
    <t>Servicio de evento abierto de capacitación denominado "Consideraciones de aspectos técnicos normativos de contabilidad, legales y tributación en el cierre contable</t>
  </si>
  <si>
    <t xml:space="preserve">Servicio de evento abierto de capacitación denominado "Diplomado en prevención de lavado de dinero y activos, y financiamiento al terrorismo". </t>
  </si>
  <si>
    <t>Servicio de capacitación para evento abierto denominado "Diplomado Finanzas para no financieros".</t>
  </si>
  <si>
    <t xml:space="preserve">Servicio de 3 evaluaciones psicológicas requeridas para la contratación de la plaza de Técnico en Gestión de Convenios y Contratos. </t>
  </si>
  <si>
    <t>Servicio de evento de capacitación denominado "Debida diligencia en prevención de lavado de dinero y activos</t>
  </si>
  <si>
    <t>Servicio de evento abierto de capacitación denominado "La trazabilidad e integridad del impuesto sobre la renta corriente y diferi</t>
  </si>
  <si>
    <t>Servicio de evento abierto de capacitación denominado: "Developing ASP.NET Core MVC Web Applications". No. participantes: 1</t>
  </si>
  <si>
    <t>Vales de gasolina especial de US$10.00 cada uno</t>
  </si>
  <si>
    <t>Valúo a inmueble situado en  Urbanización Alejandría Barrio La Parroquia, Zona Comercial, conocido como Shulton Park, Departamento de Usulutan</t>
  </si>
  <si>
    <t xml:space="preserve">Servicio de capacitación para evento abierto denominado "Diplomado en la Ley de Procedimientos Administrativos" </t>
  </si>
  <si>
    <t>Publicación de anuncio Cesiones de Crédito, medidas 4 columnas x 5 pulgadas, blanco y negro, en Sección Clasideplegados, fecha de publicación 6-03-2020</t>
  </si>
  <si>
    <t>Valúo de inmueble ubicado en Urbanización Alejandría, Barrio La Parroquia, Avenida Eva María Dimas, Porción 1, Departamento de Usulután</t>
  </si>
  <si>
    <t>Valúo de inmueble ubicado en Urbanización Alejandría, Barrio la Parroquia, Pasaje Atena y Avenida Alejandría, Porción 3, Departamento de Usulután,</t>
  </si>
  <si>
    <t>Resmas de papel bond, tamaño carta</t>
  </si>
  <si>
    <t xml:space="preserve">Publicación de anuncio para subasta pública no judicial de inmuebles propiedad de FOSAFFI </t>
  </si>
  <si>
    <t xml:space="preserve">Valúo a inmueble formado por dos porciones 4 y 5 ubicado en El Llano de las Jurisdicciones Nueva Guadalupe y Chinameca, Departamento de San Miguel </t>
  </si>
  <si>
    <t>Valúo a inmueble situado en Ex-Hacienda Corral de Mulas, contiguo a Centro Escolar Corral de Mulas, jurisdicción de Jiquilisco, Departamento de Usulutan</t>
  </si>
  <si>
    <t>Renovación de 64 licencias software antivirus, y Suministro de 6 licencias  software antivirus, antisapm,antimalware y antispy, opcion gobierno para pcs de
escritorio</t>
  </si>
  <si>
    <t>Contratación de Servicios Profesionales para apoyo adminstrativo a la UACI del FOSAFFI</t>
  </si>
  <si>
    <t>Fecha de solicitud día/mes/año</t>
  </si>
  <si>
    <t>Contrato de fecha 15.01.2020</t>
  </si>
  <si>
    <t>Servicio de Mantenimiento Preventivo y Correctivo de vehículos del FOSAFFI</t>
  </si>
  <si>
    <t>Contrato de fecha 19.06.2020</t>
  </si>
  <si>
    <t>AUTOINVERSA, S.A. DE C.V.</t>
  </si>
  <si>
    <t>Adquisicion de tintas y toner</t>
  </si>
  <si>
    <t>2000074       2000075</t>
  </si>
  <si>
    <t>PRINTER DE EL SALVADOR, S.A. DE C.V.                                K &amp; V, S.A. DE C.V.</t>
  </si>
  <si>
    <t xml:space="preserve">Suministro de vasos conicos  y vasos termicos desechables de durapax </t>
  </si>
  <si>
    <t>2000090</t>
  </si>
  <si>
    <t>DISTRIBUCION SALVADOREÑA S.A. DE C.V.</t>
  </si>
  <si>
    <t xml:space="preserve">Valuo a inmueble ubicado en El Llano de las jurisdicciones Nueva Guadalupe y Chinameca, Departamento de San Miguel </t>
  </si>
  <si>
    <t>2000084</t>
  </si>
  <si>
    <t xml:space="preserve">Valuo a inmueble ubicado en km 27 Carretera al aeropuerto, costado derecho de San Salvador a Olocuilta jurisdiccion de El Chilamate, municipio de Olocuilta, Departamento de La Paz </t>
  </si>
  <si>
    <t>2000083</t>
  </si>
  <si>
    <t>Prorroga de contratacion de servicios Profesionales de Auditoria Fiscal para el año 2020</t>
  </si>
  <si>
    <t>CORNEJO Y UMAÑA, LTDA. DE C.V.</t>
  </si>
  <si>
    <t>2000081</t>
  </si>
  <si>
    <t>2000082</t>
  </si>
  <si>
    <t>COMERCIALIZADORA BF INTERNACIONAL, S.A. DE C.V.</t>
  </si>
  <si>
    <t>Suministro de Papel toalla para manos y Papel higienico para mantener abastecidas las diferentes areas del FOSAFFI</t>
  </si>
  <si>
    <t>2000072       2000073</t>
  </si>
  <si>
    <t>Renovacion de Servicio de Soporte Tecnico Sistema Docushare para el año 2020</t>
  </si>
  <si>
    <t>2000080</t>
  </si>
  <si>
    <t>PRODUCTIVE BUSINESS SOLUTIONS EL SALVADOR, S.A. DE C.V.</t>
  </si>
  <si>
    <t xml:space="preserve">Valuo a inmueble situado en urbanizacion Alejandria Barrio La Parroquia, Zona comercial, (Shulton Park, departamento de Usulutan </t>
  </si>
  <si>
    <t>2000085</t>
  </si>
  <si>
    <t>Contrato de fecha 16/06/2020</t>
  </si>
  <si>
    <t>YISEL MARIA VILLEGAS SOMOZA</t>
  </si>
  <si>
    <t>VICTOR ANTONIO CHINCHILLA JIMENEZ</t>
  </si>
  <si>
    <t>Contrato de fecha 30/06/2020</t>
  </si>
  <si>
    <t>LG-2000001</t>
  </si>
  <si>
    <t>LG-2000002</t>
  </si>
  <si>
    <t>LG-2000003</t>
  </si>
  <si>
    <t>LG-2000004</t>
  </si>
  <si>
    <t>LG-2000005</t>
  </si>
  <si>
    <t>Contratacion de Servicios Profesionales para Apoyar a la Gestion en el desarrollo de Convenios y Contratos del FOSAFFI</t>
  </si>
  <si>
    <t>Contratacion de Servicios Profesionales para Apoyo Administrativo a la Presidencia del FOSAFFI</t>
  </si>
  <si>
    <t>Suministro de Alcohol Gel, y Alcohol Liquido para la higiene y proteccion del personal del FOSAFFI.</t>
  </si>
  <si>
    <t>Suministro de Mascarillas y careta protectora facial</t>
  </si>
  <si>
    <t>Contrato de Prorroga de fecha 09/07/2020</t>
  </si>
  <si>
    <t>LG-2000011</t>
  </si>
  <si>
    <t xml:space="preserve">JOSE EDGARDO HERNANDEZ PINEDA                           MARIA GUILLERMINA AGUILAR JOVEL </t>
  </si>
  <si>
    <t>LG-2000012</t>
  </si>
  <si>
    <t>LG-2000013</t>
  </si>
  <si>
    <t>LG-2000014</t>
  </si>
  <si>
    <t>LG-2000015</t>
  </si>
  <si>
    <t>LG-2000016</t>
  </si>
  <si>
    <t>LG-2000017</t>
  </si>
  <si>
    <t>LG-2000018</t>
  </si>
  <si>
    <t>LG-2000019</t>
  </si>
  <si>
    <t>LG-2000020</t>
  </si>
  <si>
    <t>LG-2000021</t>
  </si>
  <si>
    <t>LG-2000023</t>
  </si>
  <si>
    <t>LG-2000025</t>
  </si>
  <si>
    <t>LG-2000026</t>
  </si>
  <si>
    <t>LG-2000027</t>
  </si>
  <si>
    <t>LG-2000028</t>
  </si>
  <si>
    <t>LG-2000029</t>
  </si>
  <si>
    <t>LG-2000030</t>
  </si>
  <si>
    <t>LG-2000040</t>
  </si>
  <si>
    <t>LG-2000043</t>
  </si>
  <si>
    <t>LG-2000045</t>
  </si>
  <si>
    <t>LG-2000046</t>
  </si>
  <si>
    <t>LG-2000047</t>
  </si>
  <si>
    <t>LG-2000049</t>
  </si>
  <si>
    <t>LG-2000051</t>
  </si>
  <si>
    <t>LG-2000052</t>
  </si>
  <si>
    <t>LG-2000053</t>
  </si>
  <si>
    <t>LG-2000054</t>
  </si>
  <si>
    <t>LG-2000055</t>
  </si>
  <si>
    <t>LG-2000056</t>
  </si>
  <si>
    <t>LG-2000057</t>
  </si>
  <si>
    <t>LG-2000058</t>
  </si>
  <si>
    <t>LG-2000059</t>
  </si>
  <si>
    <t>LG-2000060</t>
  </si>
  <si>
    <t>LG-2000061</t>
  </si>
  <si>
    <t>LG-2000064</t>
  </si>
  <si>
    <t>LG-2000067</t>
  </si>
  <si>
    <t>LG-2000068</t>
  </si>
  <si>
    <t>LG-2000071</t>
  </si>
  <si>
    <t>LG-2000074</t>
  </si>
  <si>
    <t>LG-2000075</t>
  </si>
  <si>
    <t>LG-2000077</t>
  </si>
  <si>
    <t>LG-2000078</t>
  </si>
  <si>
    <t>LG-2000080</t>
  </si>
  <si>
    <t>LG-2000081</t>
  </si>
  <si>
    <t>LG-2000083</t>
  </si>
  <si>
    <t>LG-2000084</t>
  </si>
  <si>
    <t>LG-2000085</t>
  </si>
  <si>
    <t>LG-2000086</t>
  </si>
  <si>
    <t>2000091</t>
  </si>
  <si>
    <t>OEK DE CENTROAMERICA, S.A. DE C.V.</t>
  </si>
  <si>
    <t>MOOM, S.A. DE C.V.</t>
  </si>
  <si>
    <t>2000097       2000098       2000099</t>
  </si>
  <si>
    <t>COMPONENTES EL ORBE, S.A. DE C.V.; MONICA BEATRIZ CHAVEZ PEÑA y COMUNICACIONES IBW EL SALVADOR, S.A. DE C.V.</t>
  </si>
  <si>
    <t>ASOCIACION DE PROFESIONALES EN CONTADURIA PUBLICA DE ORIENTE</t>
  </si>
  <si>
    <t>EDITORA EL MUNDO, S.A.</t>
  </si>
  <si>
    <t>Publicación de anuncio subasta pública no judicial de inmuebles propiedad del FOSAFFI y su mecanismo, en Sección de Clasidesplegados o Clasificados, en una página tamaño 9 Columnas por 6 pulgadas (1/2 página), color blanco y negro, fecha de la publicación: el día 15 de julio 2020</t>
  </si>
  <si>
    <t>Publicación de anuncio subasta pública no judicial de inmuebles propiedad de FOSAFFI y su mecanismo en sección de Clasidesplegados o Clasificados, en una página tamaño 9 columnas por 6 pulgadas en blanco y negro, a realizarse el día 14 de julio 2020</t>
  </si>
  <si>
    <t>Servicio de capacitación para evento abierto modalidad virtual denominado "Diplomado de postgrado en finanzas" (módulos del 5 al 8). No. de participantes: 5, Módulos: 5. Finanzas Corporativas, 6. Productos Financieros, 7. Administración de Inversión y Riesgo, 8. Valoración de Empresas</t>
  </si>
  <si>
    <t>Cajas de papel continuo de 9 ½ pulgadas por 5 ½ pulgadas, de 1500 juegos con papel químico (original y dos copias) color blanco.</t>
  </si>
  <si>
    <t>Servicio de limpieza, desinfección y aspirado de cajas que contienen información documental de archivos ubicadas en la Unidad de Gestión Documental y Archivos (UGDA</t>
  </si>
  <si>
    <t xml:space="preserve">Compra de 2 llantas medidas 185/70 R14, 6 lonas, gravado NE03. Que incluya: armado, instalación y balanceo. </t>
  </si>
  <si>
    <t>Formularios de pago de planilla en forma de sobre, medidas de 9 x 12 x 5 ½ pulgadas, en papel químico, partes (original y copia) a dos tintas en azul y negro, presentación en forma contínua, numeración preimpresa del 37501 al 39500</t>
  </si>
  <si>
    <t>Adquisición de Licencia Microsoft SQL Server Standard</t>
  </si>
  <si>
    <t>Suministro de 10 Cintas Magnéticas de Respaldo, LTO ULTRIUM 2 de 200/400 Gb de capacidad, Sin comprimir 200 Gb, Modo compresión 400 Gb.</t>
  </si>
  <si>
    <t>Suministro de Disco Duro para Servidor HP Proliant ML350 G6 y Servidor Dell Power Edge R430, y Gabinete para Servidores Tipo Rack</t>
  </si>
  <si>
    <t>Valúo de inmueble situado en la Palma Country Club, Lote 27, Calle 7-A, Cantón El Gramal, Jurisdicción de La Palma, Departamento de Chalatenango</t>
  </si>
  <si>
    <t>Suministro de dispensador de papel toalla con sistema de dispensado electrónico (con sensor) y con corte cada 30 cms., con lados translúcidos para un mejor control del consumo del papel</t>
  </si>
  <si>
    <t>Servicio de capacitación para evento abierto denominado "Diplomado en Impuestos"</t>
  </si>
  <si>
    <t>LG-2000088</t>
  </si>
  <si>
    <t>LG-2000089</t>
  </si>
  <si>
    <t>Soporte para la administración de Firewall Watchguard</t>
  </si>
  <si>
    <t>2000111</t>
  </si>
  <si>
    <t>Suministro de Cámaras IP, Cámaras WEB y Grabadora IP de Video en Red</t>
  </si>
  <si>
    <t>2000115       2000116</t>
  </si>
  <si>
    <t>LG-2000090</t>
  </si>
  <si>
    <t>Suministro de computadoras de escritorio sin monitor marca HP</t>
  </si>
  <si>
    <t>SISTEMAS DIGITALES, S.A. DE C.V.</t>
  </si>
  <si>
    <t>LG-2000091</t>
  </si>
  <si>
    <t>LG-2000093</t>
  </si>
  <si>
    <t>LG-2000094</t>
  </si>
  <si>
    <t>Servicios de preparación, escaneo y digitalización de los documentos originales de garantías y expedientes de las diferentes carteras de créditos propiedad del FOSAFFI actualmente en proceso de cobro por la vía administrativa y judicial,</t>
  </si>
  <si>
    <t>2000117        2000118        2000119</t>
  </si>
  <si>
    <t xml:space="preserve">JOSE JEREMIAS LOPEZ SANCHEZ                                     JOSE ADOLFO COREAS SANDOVAL                               DAVID ERNESTO MARTINEZ VILLALOBOS </t>
  </si>
  <si>
    <t>Publicación de anuncio subasta judicial, medidas 3 columnas x 3 pulgadas, sección Clasidesplegados, blanco y negro</t>
  </si>
  <si>
    <t>2000114</t>
  </si>
  <si>
    <t>LG-2000070</t>
  </si>
  <si>
    <t xml:space="preserve">Contratacion de servicios para promocion de venta de inmuebles </t>
  </si>
  <si>
    <t xml:space="preserve">Contrato de fecha 10/08/2020   </t>
  </si>
  <si>
    <t xml:space="preserve">Contratacion de Servicios Profesionales de Especialista en Valuos </t>
  </si>
  <si>
    <t>Contrato de fecha 14/08/2020</t>
  </si>
  <si>
    <t xml:space="preserve">TERESA MARGARITA GUILLEN CASTRO </t>
  </si>
  <si>
    <t>LG-2000069</t>
  </si>
  <si>
    <t>Valúo a inmueble ubicado en Jardines de Cuscatlan, Casa 26-A, Polígono H, entre Calle L-9 y Avenida L-A, Antiguo Cuscatlán, Departamento de La Libertad</t>
  </si>
  <si>
    <t>2000106</t>
  </si>
  <si>
    <t>LG-2000072</t>
  </si>
  <si>
    <t xml:space="preserve">Suministro de Papeleria y Utiles </t>
  </si>
  <si>
    <t>2000107       2000108       2000109       2000110</t>
  </si>
  <si>
    <t>LG-2000050</t>
  </si>
  <si>
    <t>Valúo a inmueble ubicado en El Llano de las Jurisdicciones Nueva Guadalupe y Chinameca, Departamento de San Miguel (Ex Beneficio Monte Alegre)</t>
  </si>
  <si>
    <t>2000105</t>
  </si>
  <si>
    <t xml:space="preserve">ROSA INES ESCOBAR DE GRANDE </t>
  </si>
  <si>
    <t>Enero a agosto 2020</t>
  </si>
  <si>
    <t xml:space="preserve">ESPERANZA DEL CARMEN AGUIRRE DE MARTINEZ/      ROSALI DE JESUS SURA </t>
  </si>
  <si>
    <t>BUSINESS CENTER, S.A. DE C.V./DPG, S.A. DE C.V. /MULTIPLES NEGOCIOS, S.A. DE C.V./ LIBRERÍA Y PAPELERIA EL NUEVO SIGLO, S.A. DE C.V.</t>
  </si>
  <si>
    <t>LG-2000032</t>
  </si>
  <si>
    <t xml:space="preserve">Adquisicion e implementacion de Sistema de Control de Prestamo </t>
  </si>
  <si>
    <t>FUNDACION DE CAPACITACION Y ASESORIA EN MICROFINANZAS</t>
  </si>
  <si>
    <t>MOTION, S.A. DE C.V.; ABJ  INVERSORES,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</si>
</sst>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_(&quot;¢&quot;\ * #,##0.00_);_(&quot;¢&quot;\ * \(#,##0.00\);_(&quot;¢&quot;\ * &quot;-&quot;??_);_(@_)"/>
  </numFmts>
  <fonts count="19" x14ac:knownFonts="1">
    <font>
      <sz val="11"/>
      <color theme="1"/>
      <name val="Calibri"/>
      <family val="2"/>
      <scheme val="minor"/>
    </font>
    <font>
      <sz val="10"/>
      <name val="Arial"/>
      <family val="2"/>
    </font>
    <font>
      <sz val="8"/>
      <color theme="1"/>
      <name val="Calibri"/>
      <family val="2"/>
      <scheme val="minor"/>
    </font>
    <font>
      <b/>
      <sz val="8"/>
      <name val="Arial"/>
      <family val="2"/>
    </font>
    <font>
      <b/>
      <sz val="12"/>
      <color theme="1"/>
      <name val="Calibri"/>
      <family val="2"/>
      <scheme val="minor"/>
    </font>
    <font>
      <b/>
      <sz val="10"/>
      <name val="Arial Narrow"/>
      <family val="2"/>
    </font>
    <font>
      <sz val="7"/>
      <name val="Arial"/>
      <family val="2"/>
    </font>
    <font>
      <sz val="7"/>
      <color theme="1"/>
      <name val="Arial"/>
      <family val="2"/>
    </font>
    <font>
      <sz val="10"/>
      <name val="Arial"/>
      <family val="2"/>
    </font>
    <font>
      <b/>
      <sz val="8"/>
      <color indexed="63"/>
      <name val="Calibri"/>
      <family val="2"/>
      <scheme val="minor"/>
    </font>
    <font>
      <sz val="8.5"/>
      <name val="Calibri"/>
      <family val="2"/>
      <scheme val="minor"/>
    </font>
    <font>
      <sz val="8"/>
      <name val="Calibri"/>
      <family val="2"/>
      <scheme val="minor"/>
    </font>
    <font>
      <sz val="8.5"/>
      <name val="Arial"/>
      <family val="2"/>
    </font>
    <font>
      <sz val="10"/>
      <name val="Calibri"/>
      <family val="2"/>
      <scheme val="minor"/>
    </font>
    <font>
      <b/>
      <sz val="8"/>
      <name val="Calibri"/>
      <family val="2"/>
      <scheme val="minor"/>
    </font>
    <font>
      <b/>
      <sz val="8.5"/>
      <color indexed="8"/>
      <name val="Calibri"/>
      <family val="2"/>
    </font>
    <font>
      <sz val="9"/>
      <name val="Calibri"/>
      <family val="2"/>
      <scheme val="minor"/>
    </font>
    <font>
      <sz val="10"/>
      <name val="Arial"/>
      <family val="2"/>
    </font>
    <font>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style="thin">
        <color indexed="62"/>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2"/>
      </left>
      <right/>
      <top style="thin">
        <color indexed="62"/>
      </top>
      <bottom/>
      <diagonal/>
    </border>
    <border>
      <left/>
      <right style="thin">
        <color indexed="62"/>
      </right>
      <top style="thin">
        <color indexed="62"/>
      </top>
      <bottom/>
      <diagonal/>
    </border>
  </borders>
  <cellStyleXfs count="7">
    <xf numFmtId="0" fontId="0" fillId="0" borderId="0"/>
    <xf numFmtId="0" fontId="1" fillId="0" borderId="0"/>
    <xf numFmtId="0" fontId="1" fillId="0" borderId="0"/>
    <xf numFmtId="165" fontId="1" fillId="0" borderId="0" applyFont="0" applyFill="0" applyBorder="0" applyAlignment="0" applyProtection="0"/>
    <xf numFmtId="0" fontId="1" fillId="0" borderId="0"/>
    <xf numFmtId="0" fontId="8" fillId="0" borderId="0"/>
    <xf numFmtId="0" fontId="17" fillId="0" borderId="0"/>
  </cellStyleXfs>
  <cellXfs count="74">
    <xf numFmtId="0" fontId="0" fillId="0" borderId="0" xfId="0"/>
    <xf numFmtId="0" fontId="0" fillId="0" borderId="0" xfId="0" applyAlignment="1">
      <alignment horizontal="center"/>
    </xf>
    <xf numFmtId="0" fontId="2" fillId="0" borderId="0" xfId="0" applyFont="1"/>
    <xf numFmtId="164" fontId="3" fillId="3" borderId="2" xfId="0" applyNumberFormat="1" applyFont="1" applyFill="1" applyBorder="1" applyAlignment="1" applyProtection="1">
      <alignment horizontal="center" vertical="center" wrapText="1"/>
    </xf>
    <xf numFmtId="14" fontId="3" fillId="3" borderId="2" xfId="0" applyNumberFormat="1" applyFont="1" applyFill="1" applyBorder="1" applyAlignment="1" applyProtection="1">
      <alignment horizontal="center" vertical="center" wrapText="1"/>
    </xf>
    <xf numFmtId="0" fontId="5" fillId="0" borderId="0" xfId="0" applyFont="1" applyAlignment="1"/>
    <xf numFmtId="0" fontId="7" fillId="0" borderId="1" xfId="0" applyFont="1" applyBorder="1" applyAlignment="1">
      <alignment horizontal="center" vertical="center"/>
    </xf>
    <xf numFmtId="14"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NumberFormat="1" applyFont="1" applyFill="1" applyBorder="1" applyAlignment="1" applyProtection="1">
      <alignment horizontal="left" vertical="center" wrapText="1"/>
    </xf>
    <xf numFmtId="0" fontId="9" fillId="2" borderId="3" xfId="0" applyNumberFormat="1" applyFont="1" applyFill="1" applyBorder="1" applyAlignment="1" applyProtection="1">
      <alignment horizontal="center" vertical="top" wrapText="1"/>
    </xf>
    <xf numFmtId="14" fontId="10" fillId="0" borderId="3" xfId="0" applyNumberFormat="1" applyFont="1" applyFill="1" applyBorder="1" applyAlignment="1" applyProtection="1">
      <alignment horizontal="left" vertical="top" wrapText="1"/>
    </xf>
    <xf numFmtId="14" fontId="10" fillId="0" borderId="3" xfId="0" applyNumberFormat="1" applyFont="1" applyFill="1" applyBorder="1" applyAlignment="1" applyProtection="1">
      <alignment horizontal="center" vertical="center" wrapText="1"/>
    </xf>
    <xf numFmtId="44" fontId="10" fillId="2" borderId="2" xfId="0" applyNumberFormat="1" applyFont="1" applyFill="1" applyBorder="1" applyAlignment="1">
      <alignment horizontal="right" vertical="top" wrapText="1"/>
    </xf>
    <xf numFmtId="0" fontId="12"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left" wrapText="1"/>
    </xf>
    <xf numFmtId="0" fontId="12" fillId="0" borderId="1" xfId="0" applyFont="1" applyBorder="1" applyAlignment="1">
      <alignment wrapText="1"/>
    </xf>
    <xf numFmtId="44" fontId="0" fillId="0" borderId="0" xfId="0" applyNumberFormat="1"/>
    <xf numFmtId="0" fontId="6" fillId="2" borderId="1" xfId="0" applyFont="1" applyFill="1" applyBorder="1" applyAlignment="1">
      <alignment horizontal="justify" vertical="center" wrapText="1"/>
    </xf>
    <xf numFmtId="44" fontId="6" fillId="2" borderId="1" xfId="0" applyNumberFormat="1" applyFont="1" applyFill="1" applyBorder="1" applyAlignment="1">
      <alignment horizontal="right" vertical="center" wrapText="1"/>
    </xf>
    <xf numFmtId="0" fontId="13" fillId="0" borderId="2" xfId="0" applyFont="1" applyFill="1" applyBorder="1" applyAlignment="1">
      <alignment horizontal="center" vertical="top" wrapText="1"/>
    </xf>
    <xf numFmtId="0" fontId="14" fillId="2" borderId="4" xfId="0" applyNumberFormat="1" applyFont="1" applyFill="1" applyBorder="1" applyAlignment="1" applyProtection="1">
      <alignment horizontal="center" vertical="top" wrapText="1"/>
    </xf>
    <xf numFmtId="14" fontId="10" fillId="0" borderId="4" xfId="0" applyNumberFormat="1" applyFont="1" applyFill="1" applyBorder="1" applyAlignment="1" applyProtection="1">
      <alignment horizontal="left" vertical="top" wrapText="1"/>
    </xf>
    <xf numFmtId="14" fontId="10" fillId="0" borderId="4" xfId="0" applyNumberFormat="1" applyFont="1" applyFill="1" applyBorder="1" applyAlignment="1" applyProtection="1">
      <alignment horizontal="center" vertical="top" wrapText="1"/>
    </xf>
    <xf numFmtId="0" fontId="11" fillId="4" borderId="3"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14" fontId="10" fillId="2" borderId="1" xfId="0" applyNumberFormat="1" applyFont="1" applyFill="1" applyBorder="1" applyAlignment="1" applyProtection="1">
      <alignment horizontal="center" vertical="center" wrapText="1"/>
    </xf>
    <xf numFmtId="0" fontId="10" fillId="2" borderId="1" xfId="0" applyFont="1" applyFill="1" applyBorder="1" applyAlignment="1">
      <alignment horizontal="justify" vertical="center" wrapText="1"/>
    </xf>
    <xf numFmtId="14" fontId="10" fillId="0" borderId="1" xfId="0" applyNumberFormat="1" applyFont="1" applyFill="1" applyBorder="1" applyAlignment="1" applyProtection="1">
      <alignment horizontal="center" vertical="center" wrapText="1"/>
    </xf>
    <xf numFmtId="49" fontId="10" fillId="2" borderId="1" xfId="0" applyNumberFormat="1" applyFont="1" applyFill="1" applyBorder="1" applyAlignment="1">
      <alignment horizontal="center" vertical="center" wrapText="1"/>
    </xf>
    <xf numFmtId="44" fontId="10" fillId="2" borderId="2" xfId="0" applyNumberFormat="1" applyFont="1" applyFill="1" applyBorder="1" applyAlignment="1">
      <alignment horizontal="right" vertical="center" wrapText="1"/>
    </xf>
    <xf numFmtId="0" fontId="10" fillId="2" borderId="1" xfId="0" applyNumberFormat="1" applyFont="1" applyFill="1" applyBorder="1" applyAlignment="1" applyProtection="1">
      <alignment horizontal="left" vertical="center" wrapText="1"/>
    </xf>
    <xf numFmtId="0" fontId="10" fillId="5"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6" fillId="2" borderId="1" xfId="0" applyFont="1" applyFill="1" applyBorder="1" applyAlignment="1">
      <alignment horizontal="justify" vertical="center" wrapText="1"/>
    </xf>
    <xf numFmtId="44" fontId="10" fillId="2" borderId="1" xfId="0" applyNumberFormat="1" applyFont="1" applyFill="1" applyBorder="1" applyAlignment="1">
      <alignment horizontal="right" vertical="center" wrapText="1"/>
    </xf>
    <xf numFmtId="14" fontId="3" fillId="3" borderId="5"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14" fontId="10" fillId="2" borderId="6"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14" fontId="10" fillId="0" borderId="1" xfId="0" applyNumberFormat="1" applyFont="1" applyBorder="1" applyAlignment="1">
      <alignment horizontal="left" vertical="center" wrapText="1"/>
    </xf>
    <xf numFmtId="14" fontId="10" fillId="6" borderId="1" xfId="0"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vertical="center"/>
    </xf>
    <xf numFmtId="0" fontId="12" fillId="2" borderId="6" xfId="0" applyFont="1" applyFill="1" applyBorder="1" applyAlignment="1">
      <alignment horizontal="left" vertical="center" wrapText="1"/>
    </xf>
    <xf numFmtId="0" fontId="14" fillId="2" borderId="8" xfId="0" applyFont="1" applyFill="1" applyBorder="1" applyAlignment="1">
      <alignment horizontal="center" vertical="top" wrapText="1"/>
    </xf>
    <xf numFmtId="0" fontId="14" fillId="2" borderId="1" xfId="0" applyFont="1" applyFill="1" applyBorder="1" applyAlignment="1">
      <alignment horizontal="center" vertical="top" wrapText="1"/>
    </xf>
    <xf numFmtId="0" fontId="14" fillId="2" borderId="9" xfId="0" applyFont="1" applyFill="1" applyBorder="1" applyAlignment="1">
      <alignment horizontal="center" vertical="top" wrapText="1"/>
    </xf>
    <xf numFmtId="0" fontId="14" fillId="2" borderId="4" xfId="0" applyFont="1" applyFill="1" applyBorder="1" applyAlignment="1">
      <alignment horizontal="center" vertical="top" wrapText="1"/>
    </xf>
    <xf numFmtId="14" fontId="10" fillId="0" borderId="4" xfId="0" applyNumberFormat="1" applyFont="1" applyBorder="1" applyAlignment="1">
      <alignment horizontal="left" vertical="top" wrapText="1"/>
    </xf>
    <xf numFmtId="14" fontId="10" fillId="0" borderId="4" xfId="0" applyNumberFormat="1" applyFont="1" applyBorder="1" applyAlignment="1">
      <alignment horizontal="center" vertical="top" wrapText="1"/>
    </xf>
    <xf numFmtId="14" fontId="6" fillId="2" borderId="1" xfId="0" applyNumberFormat="1" applyFont="1" applyFill="1" applyBorder="1" applyAlignment="1" applyProtection="1">
      <alignment horizontal="center" vertical="center" wrapText="1"/>
    </xf>
    <xf numFmtId="0" fontId="18" fillId="0" borderId="0" xfId="0" applyFont="1"/>
    <xf numFmtId="0" fontId="6" fillId="0" borderId="1" xfId="0" applyNumberFormat="1" applyFont="1" applyFill="1" applyBorder="1" applyAlignment="1" applyProtection="1">
      <alignment horizontal="center" vertical="center" wrapText="1"/>
    </xf>
    <xf numFmtId="14"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14"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4" fontId="6" fillId="0" borderId="1" xfId="0" applyNumberFormat="1" applyFont="1" applyFill="1" applyBorder="1" applyAlignment="1">
      <alignment horizontal="right" vertical="center" wrapText="1"/>
    </xf>
    <xf numFmtId="0" fontId="6" fillId="0" borderId="1" xfId="0" applyNumberFormat="1" applyFont="1" applyFill="1" applyBorder="1" applyAlignment="1" applyProtection="1">
      <alignment horizontal="left" vertical="center" wrapText="1"/>
    </xf>
    <xf numFmtId="0" fontId="0" fillId="0" borderId="0" xfId="0" applyFill="1"/>
    <xf numFmtId="0" fontId="7" fillId="0" borderId="0" xfId="0" applyFont="1" applyFill="1" applyBorder="1" applyAlignment="1">
      <alignment horizontal="center" vertical="center"/>
    </xf>
    <xf numFmtId="0" fontId="6" fillId="0" borderId="0" xfId="0"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justify" vertical="center" wrapText="1"/>
    </xf>
    <xf numFmtId="14"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4" fontId="6" fillId="0" borderId="0" xfId="0" applyNumberFormat="1" applyFont="1" applyFill="1" applyBorder="1" applyAlignment="1">
      <alignment horizontal="right" vertical="center" wrapText="1"/>
    </xf>
    <xf numFmtId="0" fontId="6" fillId="0" borderId="0" xfId="0" applyNumberFormat="1" applyFont="1" applyFill="1" applyBorder="1" applyAlignment="1" applyProtection="1">
      <alignment horizontal="left" vertical="center" wrapText="1"/>
    </xf>
    <xf numFmtId="0" fontId="4" fillId="0" borderId="0" xfId="0" applyFont="1" applyFill="1" applyAlignment="1">
      <alignment horizontal="center" vertical="center" wrapText="1"/>
    </xf>
  </cellXfs>
  <cellStyles count="7">
    <cellStyle name="Moneda 2" xfId="3" xr:uid="{00000000-0005-0000-0000-000000000000}"/>
    <cellStyle name="Normal" xfId="0" builtinId="0"/>
    <cellStyle name="Normal 2" xfId="2" xr:uid="{00000000-0005-0000-0000-000002000000}"/>
    <cellStyle name="Normal 2 2" xfId="4" xr:uid="{00000000-0005-0000-0000-000003000000}"/>
    <cellStyle name="Normal 3" xfId="5" xr:uid="{00000000-0005-0000-0000-000004000000}"/>
    <cellStyle name="Normal 4" xfId="1" xr:uid="{00000000-0005-0000-0000-000005000000}"/>
    <cellStyle name="Normal 5"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0"/>
  <sheetViews>
    <sheetView tabSelected="1" zoomScale="130" zoomScaleNormal="130" workbookViewId="0">
      <pane xSplit="1" ySplit="5" topLeftCell="B6" activePane="bottomRight" state="frozen"/>
      <selection pane="topRight" activeCell="B1" sqref="B1"/>
      <selection pane="bottomLeft" activeCell="A6" sqref="A6"/>
      <selection pane="bottomRight" activeCell="D70" sqref="D70"/>
    </sheetView>
  </sheetViews>
  <sheetFormatPr baseColWidth="10" defaultRowHeight="14.4" x14ac:dyDescent="0.3"/>
  <cols>
    <col min="1" max="1" width="3.109375" customWidth="1"/>
    <col min="2" max="2" width="9.33203125" customWidth="1"/>
    <col min="3" max="3" width="10.33203125" customWidth="1"/>
    <col min="4" max="4" width="49.109375" customWidth="1"/>
    <col min="5" max="6" width="11.6640625" customWidth="1"/>
    <col min="7" max="7" width="13.88671875" style="1" customWidth="1"/>
    <col min="8" max="8" width="35.44140625" customWidth="1"/>
  </cols>
  <sheetData>
    <row r="1" spans="1:18" ht="18.75" customHeight="1" x14ac:dyDescent="0.3">
      <c r="A1" s="73" t="s">
        <v>9</v>
      </c>
      <c r="B1" s="73"/>
      <c r="C1" s="73"/>
      <c r="D1" s="73"/>
      <c r="E1" s="73"/>
      <c r="F1" s="73"/>
      <c r="G1" s="73"/>
      <c r="H1" s="73"/>
      <c r="I1" s="5"/>
      <c r="J1" s="5"/>
      <c r="K1" s="5"/>
      <c r="L1" s="5"/>
      <c r="M1" s="5"/>
      <c r="N1" s="5"/>
      <c r="O1" s="5"/>
      <c r="P1" s="5"/>
      <c r="Q1" s="5"/>
      <c r="R1" s="5"/>
    </row>
    <row r="2" spans="1:18" ht="15.75" customHeight="1" x14ac:dyDescent="0.3">
      <c r="A2" s="73" t="s">
        <v>8</v>
      </c>
      <c r="B2" s="73"/>
      <c r="C2" s="73"/>
      <c r="D2" s="73"/>
      <c r="E2" s="73"/>
      <c r="F2" s="73"/>
      <c r="G2" s="73"/>
      <c r="H2" s="73"/>
    </row>
    <row r="3" spans="1:18" ht="17.25" customHeight="1" x14ac:dyDescent="0.3">
      <c r="A3" s="73" t="s">
        <v>494</v>
      </c>
      <c r="B3" s="73"/>
      <c r="C3" s="73"/>
      <c r="D3" s="73"/>
      <c r="E3" s="73"/>
      <c r="F3" s="73"/>
      <c r="G3" s="73"/>
      <c r="H3" s="73"/>
    </row>
    <row r="4" spans="1:18" ht="8.25" customHeight="1" x14ac:dyDescent="0.3"/>
    <row r="5" spans="1:18" s="2" customFormat="1" ht="43.5" customHeight="1" x14ac:dyDescent="0.2">
      <c r="A5" s="4" t="s">
        <v>7</v>
      </c>
      <c r="B5" s="4" t="s">
        <v>6</v>
      </c>
      <c r="C5" s="4" t="s">
        <v>350</v>
      </c>
      <c r="D5" s="4" t="s">
        <v>5</v>
      </c>
      <c r="E5" s="3" t="s">
        <v>4</v>
      </c>
      <c r="F5" s="36" t="s">
        <v>3</v>
      </c>
      <c r="G5" s="4" t="s">
        <v>2</v>
      </c>
      <c r="H5" s="36" t="s">
        <v>1</v>
      </c>
    </row>
    <row r="6" spans="1:18" s="2" customFormat="1" ht="29.4" customHeight="1" x14ac:dyDescent="0.2">
      <c r="A6" s="6">
        <v>1</v>
      </c>
      <c r="B6" s="37" t="s">
        <v>381</v>
      </c>
      <c r="C6" s="55">
        <v>43837</v>
      </c>
      <c r="D6" s="18" t="s">
        <v>325</v>
      </c>
      <c r="E6" s="7">
        <v>43860</v>
      </c>
      <c r="F6" s="8">
        <v>2000032</v>
      </c>
      <c r="G6" s="19">
        <v>935</v>
      </c>
      <c r="H6" s="9" t="s">
        <v>316</v>
      </c>
    </row>
    <row r="7" spans="1:18" s="2" customFormat="1" ht="21" customHeight="1" x14ac:dyDescent="0.2">
      <c r="A7" s="6">
        <v>2</v>
      </c>
      <c r="B7" s="37" t="s">
        <v>382</v>
      </c>
      <c r="C7" s="55">
        <v>43839</v>
      </c>
      <c r="D7" s="18" t="s">
        <v>38</v>
      </c>
      <c r="E7" s="7">
        <v>43854</v>
      </c>
      <c r="F7" s="8">
        <v>2000028</v>
      </c>
      <c r="G7" s="19">
        <v>189.6</v>
      </c>
      <c r="H7" s="9" t="s">
        <v>317</v>
      </c>
    </row>
    <row r="8" spans="1:18" s="2" customFormat="1" ht="21.75" customHeight="1" x14ac:dyDescent="0.2">
      <c r="A8" s="6">
        <v>3</v>
      </c>
      <c r="B8" s="37" t="s">
        <v>383</v>
      </c>
      <c r="C8" s="55">
        <v>43839</v>
      </c>
      <c r="D8" s="18" t="s">
        <v>326</v>
      </c>
      <c r="E8" s="7">
        <v>43893</v>
      </c>
      <c r="F8" s="8">
        <v>2000058</v>
      </c>
      <c r="G8" s="19">
        <v>1796.7</v>
      </c>
      <c r="H8" s="9" t="s">
        <v>318</v>
      </c>
    </row>
    <row r="9" spans="1:18" s="2" customFormat="1" ht="22.2" customHeight="1" x14ac:dyDescent="0.2">
      <c r="A9" s="6">
        <v>4</v>
      </c>
      <c r="B9" s="37" t="s">
        <v>384</v>
      </c>
      <c r="C9" s="55">
        <v>43839</v>
      </c>
      <c r="D9" s="18" t="s">
        <v>327</v>
      </c>
      <c r="E9" s="7">
        <v>43854</v>
      </c>
      <c r="F9" s="8">
        <v>2000029</v>
      </c>
      <c r="G9" s="19">
        <v>3150</v>
      </c>
      <c r="H9" s="9" t="s">
        <v>319</v>
      </c>
    </row>
    <row r="10" spans="1:18" ht="19.2" x14ac:dyDescent="0.3">
      <c r="A10" s="6">
        <v>5</v>
      </c>
      <c r="B10" s="37" t="s">
        <v>385</v>
      </c>
      <c r="C10" s="55">
        <v>43840</v>
      </c>
      <c r="D10" s="18" t="s">
        <v>349</v>
      </c>
      <c r="E10" s="7">
        <v>43845</v>
      </c>
      <c r="F10" s="8" t="s">
        <v>351</v>
      </c>
      <c r="G10" s="19">
        <v>3600</v>
      </c>
      <c r="H10" s="9" t="s">
        <v>320</v>
      </c>
    </row>
    <row r="11" spans="1:18" ht="31.2" customHeight="1" x14ac:dyDescent="0.3">
      <c r="A11" s="6">
        <v>6</v>
      </c>
      <c r="B11" s="37" t="s">
        <v>391</v>
      </c>
      <c r="C11" s="55">
        <v>43860</v>
      </c>
      <c r="D11" s="18" t="s">
        <v>328</v>
      </c>
      <c r="E11" s="7">
        <v>43861</v>
      </c>
      <c r="F11" s="8">
        <v>2000033</v>
      </c>
      <c r="G11" s="19">
        <v>135.6</v>
      </c>
      <c r="H11" s="9" t="s">
        <v>183</v>
      </c>
    </row>
    <row r="12" spans="1:18" ht="24.6" customHeight="1" x14ac:dyDescent="0.3">
      <c r="A12" s="6">
        <v>7</v>
      </c>
      <c r="B12" s="37" t="s">
        <v>393</v>
      </c>
      <c r="C12" s="55">
        <v>43860</v>
      </c>
      <c r="D12" s="18" t="s">
        <v>329</v>
      </c>
      <c r="E12" s="7">
        <v>43861</v>
      </c>
      <c r="F12" s="8">
        <v>2000034</v>
      </c>
      <c r="G12" s="19">
        <v>196</v>
      </c>
      <c r="H12" s="9" t="s">
        <v>321</v>
      </c>
    </row>
    <row r="13" spans="1:18" ht="22.2" customHeight="1" x14ac:dyDescent="0.3">
      <c r="A13" s="6">
        <v>8</v>
      </c>
      <c r="B13" s="37" t="s">
        <v>394</v>
      </c>
      <c r="C13" s="55">
        <v>43860</v>
      </c>
      <c r="D13" s="18" t="s">
        <v>330</v>
      </c>
      <c r="E13" s="7">
        <v>43861</v>
      </c>
      <c r="F13" s="8">
        <v>2000035</v>
      </c>
      <c r="G13" s="19">
        <v>79.510000000000005</v>
      </c>
      <c r="H13" s="9" t="s">
        <v>14</v>
      </c>
    </row>
    <row r="14" spans="1:18" ht="38.25" customHeight="1" x14ac:dyDescent="0.3">
      <c r="A14" s="6">
        <v>9</v>
      </c>
      <c r="B14" s="37" t="s">
        <v>395</v>
      </c>
      <c r="C14" s="55">
        <v>43860</v>
      </c>
      <c r="D14" s="18" t="s">
        <v>331</v>
      </c>
      <c r="E14" s="7">
        <v>43865</v>
      </c>
      <c r="F14" s="8">
        <v>2000036</v>
      </c>
      <c r="G14" s="19">
        <v>160</v>
      </c>
      <c r="H14" s="9" t="s">
        <v>74</v>
      </c>
    </row>
    <row r="15" spans="1:18" ht="30.75" customHeight="1" x14ac:dyDescent="0.3">
      <c r="A15" s="6">
        <v>10</v>
      </c>
      <c r="B15" s="37" t="s">
        <v>396</v>
      </c>
      <c r="C15" s="55">
        <v>43867</v>
      </c>
      <c r="D15" s="18" t="s">
        <v>332</v>
      </c>
      <c r="E15" s="7">
        <v>43875</v>
      </c>
      <c r="F15" s="8">
        <v>2000037</v>
      </c>
      <c r="G15" s="19">
        <v>855</v>
      </c>
      <c r="H15" s="9" t="s">
        <v>322</v>
      </c>
    </row>
    <row r="16" spans="1:18" ht="33.75" customHeight="1" x14ac:dyDescent="0.3">
      <c r="A16" s="6">
        <v>11</v>
      </c>
      <c r="B16" s="37" t="s">
        <v>397</v>
      </c>
      <c r="C16" s="55">
        <v>43867</v>
      </c>
      <c r="D16" s="18" t="s">
        <v>333</v>
      </c>
      <c r="E16" s="7">
        <v>43875</v>
      </c>
      <c r="F16" s="8">
        <v>2000038</v>
      </c>
      <c r="G16" s="19">
        <v>2380</v>
      </c>
      <c r="H16" s="9" t="s">
        <v>319</v>
      </c>
    </row>
    <row r="17" spans="1:8" ht="30.75" customHeight="1" x14ac:dyDescent="0.3">
      <c r="A17" s="6">
        <v>12</v>
      </c>
      <c r="B17" s="37" t="s">
        <v>398</v>
      </c>
      <c r="C17" s="55">
        <v>43873</v>
      </c>
      <c r="D17" s="18" t="s">
        <v>334</v>
      </c>
      <c r="E17" s="7">
        <v>43875</v>
      </c>
      <c r="F17" s="8">
        <v>2000039</v>
      </c>
      <c r="G17" s="19">
        <v>203.4</v>
      </c>
      <c r="H17" s="9" t="s">
        <v>184</v>
      </c>
    </row>
    <row r="18" spans="1:8" ht="36.75" customHeight="1" x14ac:dyDescent="0.3">
      <c r="A18" s="6">
        <v>13</v>
      </c>
      <c r="B18" s="37" t="s">
        <v>399</v>
      </c>
      <c r="C18" s="55">
        <v>43874</v>
      </c>
      <c r="D18" s="18" t="s">
        <v>335</v>
      </c>
      <c r="E18" s="7">
        <v>43880</v>
      </c>
      <c r="F18" s="8">
        <v>2000054</v>
      </c>
      <c r="G18" s="19">
        <v>225</v>
      </c>
      <c r="H18" s="9" t="s">
        <v>323</v>
      </c>
    </row>
    <row r="19" spans="1:8" ht="34.5" customHeight="1" x14ac:dyDescent="0.3">
      <c r="A19" s="6">
        <v>14</v>
      </c>
      <c r="B19" s="37" t="s">
        <v>400</v>
      </c>
      <c r="C19" s="55">
        <v>43879</v>
      </c>
      <c r="D19" s="18" t="s">
        <v>336</v>
      </c>
      <c r="E19" s="7">
        <v>43887</v>
      </c>
      <c r="F19" s="8">
        <v>2000055</v>
      </c>
      <c r="G19" s="19">
        <v>542.4</v>
      </c>
      <c r="H19" s="9" t="s">
        <v>182</v>
      </c>
    </row>
    <row r="20" spans="1:8" ht="34.5" customHeight="1" x14ac:dyDescent="0.3">
      <c r="A20" s="6">
        <v>15</v>
      </c>
      <c r="B20" s="37" t="s">
        <v>401</v>
      </c>
      <c r="C20" s="55">
        <v>43879</v>
      </c>
      <c r="D20" s="18" t="s">
        <v>337</v>
      </c>
      <c r="E20" s="7">
        <v>43887</v>
      </c>
      <c r="F20" s="8">
        <v>2000056</v>
      </c>
      <c r="G20" s="19">
        <v>500</v>
      </c>
      <c r="H20" s="9" t="s">
        <v>324</v>
      </c>
    </row>
    <row r="21" spans="1:8" ht="30" customHeight="1" x14ac:dyDescent="0.3">
      <c r="A21" s="6">
        <v>16</v>
      </c>
      <c r="B21" s="37" t="s">
        <v>402</v>
      </c>
      <c r="C21" s="55">
        <v>43880</v>
      </c>
      <c r="D21" s="18" t="s">
        <v>338</v>
      </c>
      <c r="E21" s="7">
        <v>43900</v>
      </c>
      <c r="F21" s="8">
        <v>2000061</v>
      </c>
      <c r="G21" s="19">
        <v>3992</v>
      </c>
      <c r="H21" s="9" t="s">
        <v>36</v>
      </c>
    </row>
    <row r="22" spans="1:8" ht="26.25" customHeight="1" x14ac:dyDescent="0.3">
      <c r="A22" s="6">
        <v>17</v>
      </c>
      <c r="B22" s="37" t="s">
        <v>403</v>
      </c>
      <c r="C22" s="55">
        <v>43887</v>
      </c>
      <c r="D22" s="18" t="s">
        <v>339</v>
      </c>
      <c r="E22" s="7">
        <v>43977</v>
      </c>
      <c r="F22" s="8">
        <v>2000066</v>
      </c>
      <c r="G22" s="19">
        <v>806.58500000000004</v>
      </c>
      <c r="H22" s="9" t="s">
        <v>185</v>
      </c>
    </row>
    <row r="23" spans="1:8" ht="41.25" customHeight="1" x14ac:dyDescent="0.3">
      <c r="A23" s="6">
        <v>18</v>
      </c>
      <c r="B23" s="37" t="s">
        <v>404</v>
      </c>
      <c r="C23" s="55">
        <v>43893</v>
      </c>
      <c r="D23" s="18" t="s">
        <v>340</v>
      </c>
      <c r="E23" s="7">
        <v>43900</v>
      </c>
      <c r="F23" s="8">
        <v>2000062</v>
      </c>
      <c r="G23" s="19">
        <v>620</v>
      </c>
      <c r="H23" s="9" t="s">
        <v>319</v>
      </c>
    </row>
    <row r="24" spans="1:8" ht="33" customHeight="1" x14ac:dyDescent="0.3">
      <c r="A24" s="6">
        <v>19</v>
      </c>
      <c r="B24" s="37" t="s">
        <v>405</v>
      </c>
      <c r="C24" s="55">
        <v>43894</v>
      </c>
      <c r="D24" s="18" t="s">
        <v>341</v>
      </c>
      <c r="E24" s="7">
        <v>43895</v>
      </c>
      <c r="F24" s="8">
        <v>2000059</v>
      </c>
      <c r="G24" s="19">
        <v>118.65</v>
      </c>
      <c r="H24" s="9" t="s">
        <v>14</v>
      </c>
    </row>
    <row r="25" spans="1:8" ht="28.8" x14ac:dyDescent="0.3">
      <c r="A25" s="6">
        <v>20</v>
      </c>
      <c r="B25" s="37" t="s">
        <v>406</v>
      </c>
      <c r="C25" s="55">
        <v>43894</v>
      </c>
      <c r="D25" s="18" t="s">
        <v>341</v>
      </c>
      <c r="E25" s="7">
        <v>43895</v>
      </c>
      <c r="F25" s="8">
        <v>2000060</v>
      </c>
      <c r="G25" s="19">
        <v>128.82</v>
      </c>
      <c r="H25" s="9" t="s">
        <v>15</v>
      </c>
    </row>
    <row r="26" spans="1:8" ht="32.25" customHeight="1" x14ac:dyDescent="0.3">
      <c r="A26" s="6">
        <v>21</v>
      </c>
      <c r="B26" s="37" t="s">
        <v>407</v>
      </c>
      <c r="C26" s="55">
        <v>43895</v>
      </c>
      <c r="D26" s="18" t="s">
        <v>342</v>
      </c>
      <c r="E26" s="7">
        <v>43977</v>
      </c>
      <c r="F26" s="8">
        <v>2000067</v>
      </c>
      <c r="G26" s="19">
        <v>232.61500000000001</v>
      </c>
      <c r="H26" s="9" t="s">
        <v>217</v>
      </c>
    </row>
    <row r="27" spans="1:8" ht="36.75" customHeight="1" x14ac:dyDescent="0.3">
      <c r="A27" s="6">
        <v>22</v>
      </c>
      <c r="B27" s="37" t="s">
        <v>408</v>
      </c>
      <c r="C27" s="55">
        <v>43895</v>
      </c>
      <c r="D27" s="18" t="s">
        <v>343</v>
      </c>
      <c r="E27" s="7">
        <v>43977</v>
      </c>
      <c r="F27" s="8">
        <v>2000068</v>
      </c>
      <c r="G27" s="19">
        <v>106.59</v>
      </c>
      <c r="H27" s="9" t="s">
        <v>186</v>
      </c>
    </row>
    <row r="28" spans="1:8" ht="36.75" customHeight="1" x14ac:dyDescent="0.3">
      <c r="A28" s="6">
        <v>23</v>
      </c>
      <c r="B28" s="37" t="s">
        <v>409</v>
      </c>
      <c r="C28" s="55">
        <v>43896</v>
      </c>
      <c r="D28" s="18" t="s">
        <v>352</v>
      </c>
      <c r="E28" s="7">
        <v>43987</v>
      </c>
      <c r="F28" s="8" t="s">
        <v>353</v>
      </c>
      <c r="G28" s="19">
        <v>9460</v>
      </c>
      <c r="H28" s="9" t="s">
        <v>354</v>
      </c>
    </row>
    <row r="29" spans="1:8" ht="36.75" customHeight="1" x14ac:dyDescent="0.3">
      <c r="A29" s="6">
        <v>24</v>
      </c>
      <c r="B29" s="37" t="s">
        <v>497</v>
      </c>
      <c r="C29" s="55">
        <v>43896</v>
      </c>
      <c r="D29" s="18" t="s">
        <v>498</v>
      </c>
      <c r="E29" s="7">
        <v>43984</v>
      </c>
      <c r="F29" s="8" t="s">
        <v>482</v>
      </c>
      <c r="G29" s="19">
        <v>40000</v>
      </c>
      <c r="H29" s="9" t="s">
        <v>499</v>
      </c>
    </row>
    <row r="30" spans="1:8" ht="28.2" customHeight="1" x14ac:dyDescent="0.3">
      <c r="A30" s="6">
        <v>25</v>
      </c>
      <c r="B30" s="37" t="s">
        <v>410</v>
      </c>
      <c r="C30" s="55">
        <v>43901</v>
      </c>
      <c r="D30" s="18" t="s">
        <v>344</v>
      </c>
      <c r="E30" s="7">
        <v>43972</v>
      </c>
      <c r="F30" s="8">
        <v>2000065</v>
      </c>
      <c r="G30" s="19">
        <v>1275</v>
      </c>
      <c r="H30" s="9" t="s">
        <v>145</v>
      </c>
    </row>
    <row r="31" spans="1:8" ht="28.2" customHeight="1" x14ac:dyDescent="0.3">
      <c r="A31" s="6">
        <v>26</v>
      </c>
      <c r="B31" s="37" t="s">
        <v>411</v>
      </c>
      <c r="C31" s="55">
        <v>43901</v>
      </c>
      <c r="D31" s="18" t="s">
        <v>355</v>
      </c>
      <c r="E31" s="7">
        <v>43998</v>
      </c>
      <c r="F31" s="8" t="s">
        <v>356</v>
      </c>
      <c r="G31" s="19">
        <v>2030.7800000000002</v>
      </c>
      <c r="H31" s="9" t="s">
        <v>357</v>
      </c>
    </row>
    <row r="32" spans="1:8" ht="31.5" customHeight="1" x14ac:dyDescent="0.3">
      <c r="A32" s="6">
        <v>27</v>
      </c>
      <c r="B32" s="37" t="s">
        <v>412</v>
      </c>
      <c r="C32" s="55">
        <v>43902</v>
      </c>
      <c r="D32" s="18" t="s">
        <v>345</v>
      </c>
      <c r="E32" s="7">
        <v>43906</v>
      </c>
      <c r="F32" s="8">
        <v>2000063</v>
      </c>
      <c r="G32" s="19">
        <v>291.12</v>
      </c>
      <c r="H32" s="9" t="s">
        <v>14</v>
      </c>
    </row>
    <row r="33" spans="1:8" ht="31.5" customHeight="1" x14ac:dyDescent="0.3">
      <c r="A33" s="6">
        <v>28</v>
      </c>
      <c r="B33" s="37" t="s">
        <v>413</v>
      </c>
      <c r="C33" s="55">
        <v>43902</v>
      </c>
      <c r="D33" s="18" t="s">
        <v>358</v>
      </c>
      <c r="E33" s="7">
        <v>44034</v>
      </c>
      <c r="F33" s="8" t="s">
        <v>359</v>
      </c>
      <c r="G33" s="19">
        <v>158.4</v>
      </c>
      <c r="H33" s="9" t="s">
        <v>360</v>
      </c>
    </row>
    <row r="34" spans="1:8" ht="24.6" customHeight="1" x14ac:dyDescent="0.3">
      <c r="A34" s="6">
        <v>29</v>
      </c>
      <c r="B34" s="37" t="s">
        <v>414</v>
      </c>
      <c r="C34" s="55">
        <v>43902</v>
      </c>
      <c r="D34" s="18" t="s">
        <v>345</v>
      </c>
      <c r="E34" s="7">
        <v>43906</v>
      </c>
      <c r="F34" s="8">
        <v>2000064</v>
      </c>
      <c r="G34" s="19">
        <v>325</v>
      </c>
      <c r="H34" s="9" t="s">
        <v>15</v>
      </c>
    </row>
    <row r="35" spans="1:8" ht="34.200000000000003" customHeight="1" x14ac:dyDescent="0.3">
      <c r="A35" s="6">
        <v>30</v>
      </c>
      <c r="B35" s="37" t="s">
        <v>415</v>
      </c>
      <c r="C35" s="55">
        <v>43948</v>
      </c>
      <c r="D35" s="18" t="s">
        <v>346</v>
      </c>
      <c r="E35" s="7">
        <v>43977</v>
      </c>
      <c r="F35" s="8">
        <v>2000069</v>
      </c>
      <c r="G35" s="19">
        <v>241.95</v>
      </c>
      <c r="H35" s="9" t="s">
        <v>21</v>
      </c>
    </row>
    <row r="36" spans="1:8" s="64" customFormat="1" ht="34.200000000000003" customHeight="1" x14ac:dyDescent="0.3">
      <c r="A36" s="6">
        <v>31</v>
      </c>
      <c r="B36" s="57" t="s">
        <v>490</v>
      </c>
      <c r="C36" s="58">
        <v>43948</v>
      </c>
      <c r="D36" s="59" t="s">
        <v>491</v>
      </c>
      <c r="E36" s="60">
        <v>44061</v>
      </c>
      <c r="F36" s="61" t="s">
        <v>492</v>
      </c>
      <c r="G36" s="62">
        <v>404.61</v>
      </c>
      <c r="H36" s="63" t="s">
        <v>493</v>
      </c>
    </row>
    <row r="37" spans="1:8" ht="34.200000000000003" customHeight="1" x14ac:dyDescent="0.3">
      <c r="A37" s="6">
        <v>32</v>
      </c>
      <c r="B37" s="37" t="s">
        <v>416</v>
      </c>
      <c r="C37" s="55">
        <v>43948</v>
      </c>
      <c r="D37" s="18" t="s">
        <v>361</v>
      </c>
      <c r="E37" s="7">
        <v>44020</v>
      </c>
      <c r="F37" s="8" t="s">
        <v>362</v>
      </c>
      <c r="G37" s="19">
        <v>310.20999999999998</v>
      </c>
      <c r="H37" s="9" t="s">
        <v>0</v>
      </c>
    </row>
    <row r="38" spans="1:8" ht="27.6" customHeight="1" x14ac:dyDescent="0.3">
      <c r="A38" s="6">
        <v>33</v>
      </c>
      <c r="B38" s="37" t="s">
        <v>417</v>
      </c>
      <c r="C38" s="55">
        <v>43948</v>
      </c>
      <c r="D38" s="18" t="s">
        <v>347</v>
      </c>
      <c r="E38" s="7">
        <v>43977</v>
      </c>
      <c r="F38" s="8">
        <v>2000070</v>
      </c>
      <c r="G38" s="19">
        <v>178.12</v>
      </c>
      <c r="H38" s="9" t="s">
        <v>169</v>
      </c>
    </row>
    <row r="39" spans="1:8" ht="27.6" customHeight="1" x14ac:dyDescent="0.3">
      <c r="A39" s="6">
        <v>34</v>
      </c>
      <c r="B39" s="37" t="s">
        <v>418</v>
      </c>
      <c r="C39" s="55">
        <v>43948</v>
      </c>
      <c r="D39" s="18" t="s">
        <v>363</v>
      </c>
      <c r="E39" s="7">
        <v>44007</v>
      </c>
      <c r="F39" s="8" t="s">
        <v>364</v>
      </c>
      <c r="G39" s="19">
        <v>134.83000000000001</v>
      </c>
      <c r="H39" s="9" t="s">
        <v>217</v>
      </c>
    </row>
    <row r="40" spans="1:8" ht="27.6" customHeight="1" x14ac:dyDescent="0.3">
      <c r="A40" s="6">
        <v>35</v>
      </c>
      <c r="B40" s="37" t="s">
        <v>419</v>
      </c>
      <c r="C40" s="55">
        <v>43963</v>
      </c>
      <c r="D40" s="18" t="s">
        <v>348</v>
      </c>
      <c r="E40" s="7">
        <v>43979</v>
      </c>
      <c r="F40" s="8">
        <v>2000071</v>
      </c>
      <c r="G40" s="19">
        <v>1467.9</v>
      </c>
      <c r="H40" s="9" t="s">
        <v>181</v>
      </c>
    </row>
    <row r="41" spans="1:8" ht="27.6" customHeight="1" x14ac:dyDescent="0.3">
      <c r="A41" s="6">
        <v>36</v>
      </c>
      <c r="B41" s="37" t="s">
        <v>420</v>
      </c>
      <c r="C41" s="55">
        <v>43969</v>
      </c>
      <c r="D41" s="18" t="s">
        <v>365</v>
      </c>
      <c r="E41" s="7">
        <v>43993</v>
      </c>
      <c r="F41" s="8" t="s">
        <v>390</v>
      </c>
      <c r="G41" s="19">
        <v>2600</v>
      </c>
      <c r="H41" s="9" t="s">
        <v>366</v>
      </c>
    </row>
    <row r="42" spans="1:8" ht="27.6" customHeight="1" x14ac:dyDescent="0.3">
      <c r="A42" s="6">
        <v>37</v>
      </c>
      <c r="B42" s="37" t="s">
        <v>421</v>
      </c>
      <c r="C42" s="55">
        <v>43984</v>
      </c>
      <c r="D42" s="18" t="s">
        <v>389</v>
      </c>
      <c r="E42" s="7">
        <v>44005</v>
      </c>
      <c r="F42" s="8" t="s">
        <v>367</v>
      </c>
      <c r="G42" s="19">
        <v>2930</v>
      </c>
      <c r="H42" s="9" t="s">
        <v>145</v>
      </c>
    </row>
    <row r="43" spans="1:8" ht="27.6" customHeight="1" x14ac:dyDescent="0.3">
      <c r="A43" s="6">
        <v>38</v>
      </c>
      <c r="B43" s="37" t="s">
        <v>422</v>
      </c>
      <c r="C43" s="55">
        <v>43984</v>
      </c>
      <c r="D43" s="18" t="s">
        <v>388</v>
      </c>
      <c r="E43" s="7">
        <v>44005</v>
      </c>
      <c r="F43" s="8" t="s">
        <v>368</v>
      </c>
      <c r="G43" s="19">
        <v>725</v>
      </c>
      <c r="H43" s="9" t="s">
        <v>369</v>
      </c>
    </row>
    <row r="44" spans="1:8" ht="27.6" customHeight="1" x14ac:dyDescent="0.3">
      <c r="A44" s="6">
        <v>39</v>
      </c>
      <c r="B44" s="37" t="s">
        <v>423</v>
      </c>
      <c r="C44" s="55">
        <v>43984</v>
      </c>
      <c r="D44" s="18" t="s">
        <v>370</v>
      </c>
      <c r="E44" s="7">
        <v>43990</v>
      </c>
      <c r="F44" s="8" t="s">
        <v>371</v>
      </c>
      <c r="G44" s="19">
        <v>2408.04</v>
      </c>
      <c r="H44" s="9" t="s">
        <v>392</v>
      </c>
    </row>
    <row r="45" spans="1:8" ht="27.6" customHeight="1" x14ac:dyDescent="0.3">
      <c r="A45" s="6">
        <v>40</v>
      </c>
      <c r="B45" s="37" t="s">
        <v>424</v>
      </c>
      <c r="C45" s="55">
        <v>43990</v>
      </c>
      <c r="D45" s="18" t="s">
        <v>372</v>
      </c>
      <c r="E45" s="7">
        <v>44004</v>
      </c>
      <c r="F45" s="8" t="s">
        <v>373</v>
      </c>
      <c r="G45" s="19">
        <v>5000</v>
      </c>
      <c r="H45" s="9" t="s">
        <v>374</v>
      </c>
    </row>
    <row r="46" spans="1:8" ht="27.6" customHeight="1" x14ac:dyDescent="0.3">
      <c r="A46" s="6">
        <v>41</v>
      </c>
      <c r="B46" s="37" t="s">
        <v>425</v>
      </c>
      <c r="C46" s="55">
        <v>43990</v>
      </c>
      <c r="D46" s="18" t="s">
        <v>375</v>
      </c>
      <c r="E46" s="7">
        <v>44020</v>
      </c>
      <c r="F46" s="8" t="s">
        <v>376</v>
      </c>
      <c r="G46" s="19">
        <v>776.59</v>
      </c>
      <c r="H46" s="9" t="s">
        <v>169</v>
      </c>
    </row>
    <row r="47" spans="1:8" ht="27.6" customHeight="1" x14ac:dyDescent="0.3">
      <c r="A47" s="6">
        <v>42</v>
      </c>
      <c r="B47" s="37" t="s">
        <v>426</v>
      </c>
      <c r="C47" s="55">
        <v>43993</v>
      </c>
      <c r="D47" s="18" t="s">
        <v>387</v>
      </c>
      <c r="E47" s="7">
        <v>43997</v>
      </c>
      <c r="F47" s="8" t="s">
        <v>377</v>
      </c>
      <c r="G47" s="19">
        <v>2925</v>
      </c>
      <c r="H47" s="9" t="s">
        <v>378</v>
      </c>
    </row>
    <row r="48" spans="1:8" ht="27.6" customHeight="1" x14ac:dyDescent="0.3">
      <c r="A48" s="6">
        <v>43</v>
      </c>
      <c r="B48" s="37" t="s">
        <v>427</v>
      </c>
      <c r="C48" s="55">
        <v>44007</v>
      </c>
      <c r="D48" s="18" t="s">
        <v>386</v>
      </c>
      <c r="E48" s="7">
        <v>44012</v>
      </c>
      <c r="F48" s="8" t="s">
        <v>380</v>
      </c>
      <c r="G48" s="19">
        <v>2700</v>
      </c>
      <c r="H48" s="9" t="s">
        <v>379</v>
      </c>
    </row>
    <row r="49" spans="1:8" ht="38.4" x14ac:dyDescent="0.3">
      <c r="A49" s="6">
        <v>44</v>
      </c>
      <c r="B49" s="37" t="s">
        <v>428</v>
      </c>
      <c r="C49" s="55">
        <v>44013</v>
      </c>
      <c r="D49" s="18" t="s">
        <v>448</v>
      </c>
      <c r="E49" s="7">
        <v>44026</v>
      </c>
      <c r="F49" s="8">
        <v>2000089</v>
      </c>
      <c r="G49" s="19">
        <v>440.7</v>
      </c>
      <c r="H49" s="9" t="s">
        <v>447</v>
      </c>
    </row>
    <row r="50" spans="1:8" ht="38.4" x14ac:dyDescent="0.3">
      <c r="A50" s="6">
        <v>45</v>
      </c>
      <c r="B50" s="37" t="s">
        <v>429</v>
      </c>
      <c r="C50" s="55">
        <v>44013</v>
      </c>
      <c r="D50" s="18" t="s">
        <v>449</v>
      </c>
      <c r="E50" s="7">
        <v>44025</v>
      </c>
      <c r="F50" s="8">
        <v>2000087</v>
      </c>
      <c r="G50" s="19">
        <v>390.04</v>
      </c>
      <c r="H50" s="9" t="s">
        <v>15</v>
      </c>
    </row>
    <row r="51" spans="1:8" s="64" customFormat="1" ht="28.8" x14ac:dyDescent="0.3">
      <c r="A51" s="6">
        <v>46</v>
      </c>
      <c r="B51" s="57" t="s">
        <v>484</v>
      </c>
      <c r="C51" s="58">
        <v>44019</v>
      </c>
      <c r="D51" s="59" t="s">
        <v>485</v>
      </c>
      <c r="E51" s="60">
        <v>44061</v>
      </c>
      <c r="F51" s="61" t="s">
        <v>486</v>
      </c>
      <c r="G51" s="62">
        <v>117</v>
      </c>
      <c r="H51" s="63" t="s">
        <v>217</v>
      </c>
    </row>
    <row r="52" spans="1:8" s="64" customFormat="1" ht="19.2" x14ac:dyDescent="0.3">
      <c r="A52" s="6">
        <v>47</v>
      </c>
      <c r="B52" s="57" t="s">
        <v>478</v>
      </c>
      <c r="C52" s="58">
        <v>44021</v>
      </c>
      <c r="D52" s="59" t="s">
        <v>479</v>
      </c>
      <c r="E52" s="60">
        <v>44039</v>
      </c>
      <c r="F52" s="61" t="s">
        <v>480</v>
      </c>
      <c r="G52" s="62">
        <v>5000</v>
      </c>
      <c r="H52" s="63" t="s">
        <v>495</v>
      </c>
    </row>
    <row r="53" spans="1:8" ht="38.4" x14ac:dyDescent="0.3">
      <c r="A53" s="6">
        <v>48</v>
      </c>
      <c r="B53" s="37" t="s">
        <v>430</v>
      </c>
      <c r="C53" s="55">
        <v>44021</v>
      </c>
      <c r="D53" s="18" t="s">
        <v>450</v>
      </c>
      <c r="E53" s="7">
        <v>44025</v>
      </c>
      <c r="F53" s="8">
        <v>2000088</v>
      </c>
      <c r="G53" s="19">
        <v>2900</v>
      </c>
      <c r="H53" s="9" t="s">
        <v>319</v>
      </c>
    </row>
    <row r="54" spans="1:8" s="64" customFormat="1" ht="38.4" x14ac:dyDescent="0.3">
      <c r="A54" s="6">
        <v>49</v>
      </c>
      <c r="B54" s="57" t="s">
        <v>487</v>
      </c>
      <c r="C54" s="58">
        <v>44025</v>
      </c>
      <c r="D54" s="59" t="s">
        <v>488</v>
      </c>
      <c r="E54" s="60">
        <v>44061</v>
      </c>
      <c r="F54" s="61" t="s">
        <v>489</v>
      </c>
      <c r="G54" s="62">
        <v>1946.66</v>
      </c>
      <c r="H54" s="63" t="s">
        <v>496</v>
      </c>
    </row>
    <row r="55" spans="1:8" ht="19.2" x14ac:dyDescent="0.3">
      <c r="A55" s="6">
        <v>50</v>
      </c>
      <c r="B55" s="37" t="s">
        <v>431</v>
      </c>
      <c r="C55" s="55">
        <v>44025</v>
      </c>
      <c r="D55" s="18" t="s">
        <v>451</v>
      </c>
      <c r="E55" s="7">
        <v>44039</v>
      </c>
      <c r="F55" s="8" t="s">
        <v>441</v>
      </c>
      <c r="G55" s="19">
        <v>104.76</v>
      </c>
      <c r="H55" s="9" t="s">
        <v>16</v>
      </c>
    </row>
    <row r="56" spans="1:8" ht="28.8" x14ac:dyDescent="0.3">
      <c r="A56" s="6">
        <v>51</v>
      </c>
      <c r="B56" s="37" t="s">
        <v>432</v>
      </c>
      <c r="C56" s="55">
        <v>44025</v>
      </c>
      <c r="D56" s="18" t="s">
        <v>452</v>
      </c>
      <c r="E56" s="7">
        <v>44043</v>
      </c>
      <c r="F56" s="8">
        <v>2000094</v>
      </c>
      <c r="G56" s="19">
        <v>1400</v>
      </c>
      <c r="H56" s="9" t="s">
        <v>442</v>
      </c>
    </row>
    <row r="57" spans="1:8" ht="19.2" x14ac:dyDescent="0.3">
      <c r="A57" s="6">
        <v>52</v>
      </c>
      <c r="B57" s="37" t="s">
        <v>433</v>
      </c>
      <c r="C57" s="55">
        <v>44029</v>
      </c>
      <c r="D57" s="18" t="s">
        <v>453</v>
      </c>
      <c r="E57" s="7">
        <v>44039</v>
      </c>
      <c r="F57" s="8">
        <v>2000092</v>
      </c>
      <c r="G57" s="19">
        <v>128</v>
      </c>
      <c r="H57" s="9" t="s">
        <v>91</v>
      </c>
    </row>
    <row r="58" spans="1:8" ht="34.200000000000003" customHeight="1" x14ac:dyDescent="0.3">
      <c r="A58" s="6">
        <v>53</v>
      </c>
      <c r="B58" s="37" t="s">
        <v>434</v>
      </c>
      <c r="C58" s="55">
        <v>44032</v>
      </c>
      <c r="D58" s="18" t="s">
        <v>454</v>
      </c>
      <c r="E58" s="7">
        <v>44042</v>
      </c>
      <c r="F58" s="8">
        <v>2000093</v>
      </c>
      <c r="G58" s="19">
        <v>340</v>
      </c>
      <c r="H58" s="9" t="s">
        <v>20</v>
      </c>
    </row>
    <row r="59" spans="1:8" x14ac:dyDescent="0.3">
      <c r="A59" s="6">
        <v>54</v>
      </c>
      <c r="B59" s="37" t="s">
        <v>435</v>
      </c>
      <c r="C59" s="55">
        <v>44032</v>
      </c>
      <c r="D59" s="18" t="s">
        <v>455</v>
      </c>
      <c r="E59" s="7">
        <v>44043</v>
      </c>
      <c r="F59" s="8">
        <v>2000096</v>
      </c>
      <c r="G59" s="19">
        <v>6690</v>
      </c>
      <c r="H59" s="9" t="s">
        <v>443</v>
      </c>
    </row>
    <row r="60" spans="1:8" ht="19.2" x14ac:dyDescent="0.3">
      <c r="A60" s="6">
        <v>55</v>
      </c>
      <c r="B60" s="37" t="s">
        <v>436</v>
      </c>
      <c r="C60" s="55">
        <v>44032</v>
      </c>
      <c r="D60" s="18" t="s">
        <v>456</v>
      </c>
      <c r="E60" s="7">
        <v>44043</v>
      </c>
      <c r="F60" s="8">
        <v>2000095</v>
      </c>
      <c r="G60" s="19">
        <v>180</v>
      </c>
      <c r="H60" s="9" t="s">
        <v>108</v>
      </c>
    </row>
    <row r="61" spans="1:8" ht="28.8" x14ac:dyDescent="0.3">
      <c r="A61" s="6">
        <v>56</v>
      </c>
      <c r="B61" s="37" t="s">
        <v>437</v>
      </c>
      <c r="C61" s="55">
        <v>44034</v>
      </c>
      <c r="D61" s="18" t="s">
        <v>457</v>
      </c>
      <c r="E61" s="7">
        <v>44043</v>
      </c>
      <c r="F61" s="8" t="s">
        <v>444</v>
      </c>
      <c r="G61" s="19">
        <v>2535.4700000000003</v>
      </c>
      <c r="H61" s="9" t="s">
        <v>445</v>
      </c>
    </row>
    <row r="62" spans="1:8" ht="28.8" x14ac:dyDescent="0.3">
      <c r="A62" s="6">
        <v>57</v>
      </c>
      <c r="B62" s="37" t="s">
        <v>438</v>
      </c>
      <c r="C62" s="55">
        <v>44034</v>
      </c>
      <c r="D62" s="18" t="s">
        <v>459</v>
      </c>
      <c r="E62" s="7">
        <v>44043</v>
      </c>
      <c r="F62" s="8">
        <v>2000100</v>
      </c>
      <c r="G62" s="19">
        <v>563.44000000000005</v>
      </c>
      <c r="H62" s="9" t="s">
        <v>29</v>
      </c>
    </row>
    <row r="63" spans="1:8" ht="19.2" x14ac:dyDescent="0.3">
      <c r="A63" s="6">
        <v>58</v>
      </c>
      <c r="B63" s="37" t="s">
        <v>439</v>
      </c>
      <c r="C63" s="55">
        <v>44039</v>
      </c>
      <c r="D63" s="18" t="s">
        <v>458</v>
      </c>
      <c r="E63" s="7">
        <v>44043</v>
      </c>
      <c r="F63" s="8">
        <v>2000102</v>
      </c>
      <c r="G63" s="19">
        <v>92.644999999999996</v>
      </c>
      <c r="H63" s="9" t="s">
        <v>185</v>
      </c>
    </row>
    <row r="64" spans="1:8" ht="19.2" x14ac:dyDescent="0.3">
      <c r="A64" s="6">
        <v>59</v>
      </c>
      <c r="B64" s="37" t="s">
        <v>440</v>
      </c>
      <c r="C64" s="55">
        <v>44040</v>
      </c>
      <c r="D64" s="18" t="s">
        <v>460</v>
      </c>
      <c r="E64" s="7">
        <v>44043</v>
      </c>
      <c r="F64" s="8">
        <v>2000101</v>
      </c>
      <c r="G64" s="19">
        <v>400</v>
      </c>
      <c r="H64" s="9" t="s">
        <v>446</v>
      </c>
    </row>
    <row r="65" spans="1:8" s="64" customFormat="1" x14ac:dyDescent="0.3">
      <c r="A65" s="6">
        <v>60</v>
      </c>
      <c r="B65" s="57" t="s">
        <v>461</v>
      </c>
      <c r="C65" s="58">
        <v>44053</v>
      </c>
      <c r="D65" s="59" t="s">
        <v>463</v>
      </c>
      <c r="E65" s="60">
        <v>44061</v>
      </c>
      <c r="F65" s="61" t="s">
        <v>464</v>
      </c>
      <c r="G65" s="62">
        <v>1311.22</v>
      </c>
      <c r="H65" s="63" t="s">
        <v>203</v>
      </c>
    </row>
    <row r="66" spans="1:8" s="64" customFormat="1" ht="19.2" x14ac:dyDescent="0.3">
      <c r="A66" s="6">
        <v>61</v>
      </c>
      <c r="B66" s="57" t="s">
        <v>462</v>
      </c>
      <c r="C66" s="58">
        <v>44055</v>
      </c>
      <c r="D66" s="59" t="s">
        <v>465</v>
      </c>
      <c r="E66" s="60">
        <v>44077</v>
      </c>
      <c r="F66" s="61" t="s">
        <v>466</v>
      </c>
      <c r="G66" s="62">
        <v>1401.35</v>
      </c>
      <c r="H66" s="63" t="s">
        <v>500</v>
      </c>
    </row>
    <row r="67" spans="1:8" s="64" customFormat="1" x14ac:dyDescent="0.3">
      <c r="A67" s="6">
        <v>62</v>
      </c>
      <c r="B67" s="57" t="s">
        <v>467</v>
      </c>
      <c r="C67" s="58">
        <v>44055</v>
      </c>
      <c r="D67" s="59" t="s">
        <v>468</v>
      </c>
      <c r="E67" s="60">
        <v>44070</v>
      </c>
      <c r="F67" s="61" t="s">
        <v>359</v>
      </c>
      <c r="G67" s="62">
        <v>1770</v>
      </c>
      <c r="H67" s="63" t="s">
        <v>469</v>
      </c>
    </row>
    <row r="68" spans="1:8" s="64" customFormat="1" ht="19.2" x14ac:dyDescent="0.3">
      <c r="A68" s="6">
        <v>63</v>
      </c>
      <c r="B68" s="57" t="s">
        <v>470</v>
      </c>
      <c r="C68" s="58">
        <v>44056</v>
      </c>
      <c r="D68" s="59" t="s">
        <v>481</v>
      </c>
      <c r="E68" s="60">
        <v>44057</v>
      </c>
      <c r="F68" s="61" t="s">
        <v>482</v>
      </c>
      <c r="G68" s="62">
        <v>3600</v>
      </c>
      <c r="H68" s="63" t="s">
        <v>483</v>
      </c>
    </row>
    <row r="69" spans="1:8" s="64" customFormat="1" ht="19.2" x14ac:dyDescent="0.3">
      <c r="A69" s="6">
        <v>64</v>
      </c>
      <c r="B69" s="57" t="s">
        <v>471</v>
      </c>
      <c r="C69" s="58">
        <v>44067</v>
      </c>
      <c r="D69" s="59" t="s">
        <v>476</v>
      </c>
      <c r="E69" s="60">
        <v>44070</v>
      </c>
      <c r="F69" s="61" t="s">
        <v>477</v>
      </c>
      <c r="G69" s="62">
        <v>65</v>
      </c>
      <c r="H69" s="63" t="s">
        <v>15</v>
      </c>
    </row>
    <row r="70" spans="1:8" s="64" customFormat="1" ht="38.4" x14ac:dyDescent="0.3">
      <c r="A70" s="6">
        <v>65</v>
      </c>
      <c r="B70" s="57" t="s">
        <v>472</v>
      </c>
      <c r="C70" s="58">
        <v>44068</v>
      </c>
      <c r="D70" s="59" t="s">
        <v>473</v>
      </c>
      <c r="E70" s="60">
        <v>44074</v>
      </c>
      <c r="F70" s="61" t="s">
        <v>474</v>
      </c>
      <c r="G70" s="62">
        <v>4725</v>
      </c>
      <c r="H70" s="63" t="s">
        <v>475</v>
      </c>
    </row>
    <row r="71" spans="1:8" s="64" customFormat="1" x14ac:dyDescent="0.3">
      <c r="A71" s="65"/>
      <c r="B71" s="66"/>
      <c r="C71" s="67"/>
      <c r="D71" s="68"/>
      <c r="E71" s="69"/>
      <c r="F71" s="70"/>
      <c r="G71" s="71"/>
      <c r="H71" s="72"/>
    </row>
    <row r="72" spans="1:8" s="64" customFormat="1" x14ac:dyDescent="0.3">
      <c r="A72" s="65"/>
      <c r="B72" s="66"/>
      <c r="C72" s="67"/>
      <c r="D72" s="68"/>
      <c r="E72" s="69"/>
      <c r="F72" s="70"/>
      <c r="G72" s="71"/>
      <c r="H72" s="72"/>
    </row>
    <row r="73" spans="1:8" s="64" customFormat="1" x14ac:dyDescent="0.3">
      <c r="A73" s="65"/>
      <c r="B73" s="66"/>
      <c r="C73" s="67"/>
      <c r="D73" s="68"/>
      <c r="E73" s="69"/>
      <c r="F73" s="70"/>
      <c r="G73" s="71"/>
      <c r="H73" s="72"/>
    </row>
    <row r="74" spans="1:8" s="64" customFormat="1" x14ac:dyDescent="0.3">
      <c r="A74" s="65"/>
      <c r="B74" s="66"/>
      <c r="C74" s="67"/>
      <c r="D74" s="68"/>
      <c r="E74" s="69"/>
      <c r="F74" s="70"/>
      <c r="G74" s="71"/>
      <c r="H74" s="72"/>
    </row>
    <row r="75" spans="1:8" s="64" customFormat="1" x14ac:dyDescent="0.3">
      <c r="A75" s="65"/>
      <c r="B75" s="66"/>
      <c r="C75" s="67"/>
      <c r="D75" s="68"/>
      <c r="E75" s="69"/>
      <c r="F75" s="70"/>
      <c r="G75" s="71"/>
      <c r="H75" s="72"/>
    </row>
    <row r="76" spans="1:8" x14ac:dyDescent="0.3">
      <c r="A76" s="56"/>
    </row>
    <row r="77" spans="1:8" x14ac:dyDescent="0.3">
      <c r="A77" s="56"/>
    </row>
    <row r="78" spans="1:8" x14ac:dyDescent="0.3">
      <c r="A78" s="56"/>
    </row>
    <row r="79" spans="1:8" x14ac:dyDescent="0.3">
      <c r="A79" s="56"/>
    </row>
    <row r="80" spans="1:8" x14ac:dyDescent="0.3">
      <c r="A80" s="56"/>
    </row>
  </sheetData>
  <autoFilter ref="A5:H48" xr:uid="{00000000-0009-0000-0000-000000000000}">
    <sortState xmlns:xlrd2="http://schemas.microsoft.com/office/spreadsheetml/2017/richdata2" ref="A6:H47">
      <sortCondition ref="B5:B47"/>
    </sortState>
  </autoFilter>
  <mergeCells count="3">
    <mergeCell ref="A2:H2"/>
    <mergeCell ref="A3:H3"/>
    <mergeCell ref="A1:H1"/>
  </mergeCells>
  <phoneticPr fontId="11" type="noConversion"/>
  <printOptions horizontalCentered="1" verticalCentered="1"/>
  <pageMargins left="0.23622047244094491" right="0.23622047244094491" top="0.74803149606299213" bottom="0.19685039370078741"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6"/>
  <sheetViews>
    <sheetView topLeftCell="A17" workbookViewId="0">
      <selection activeCell="B2" sqref="B2:H24"/>
    </sheetView>
  </sheetViews>
  <sheetFormatPr baseColWidth="10" defaultRowHeight="14.4" x14ac:dyDescent="0.3"/>
  <cols>
    <col min="1" max="1" width="3.5546875" customWidth="1"/>
    <col min="4" max="4" width="46" customWidth="1"/>
  </cols>
  <sheetData>
    <row r="1" spans="1:34" ht="45.6" x14ac:dyDescent="0.3">
      <c r="B1" s="51" t="s">
        <v>23</v>
      </c>
      <c r="C1" s="49" t="s">
        <v>22</v>
      </c>
      <c r="D1" s="10" t="s">
        <v>24</v>
      </c>
      <c r="E1" s="11" t="s">
        <v>25</v>
      </c>
      <c r="F1" s="11" t="s">
        <v>26</v>
      </c>
      <c r="G1" s="12" t="s">
        <v>27</v>
      </c>
      <c r="H1" s="11" t="s">
        <v>1</v>
      </c>
      <c r="K1" s="50" t="s">
        <v>299</v>
      </c>
      <c r="M1" s="52" t="s">
        <v>24</v>
      </c>
      <c r="N1" s="52" t="s">
        <v>300</v>
      </c>
      <c r="O1" s="53" t="s">
        <v>301</v>
      </c>
      <c r="P1" s="53" t="s">
        <v>302</v>
      </c>
      <c r="Q1" s="53" t="s">
        <v>303</v>
      </c>
      <c r="R1" s="53" t="s">
        <v>304</v>
      </c>
      <c r="S1" s="53" t="s">
        <v>305</v>
      </c>
      <c r="T1" s="53" t="s">
        <v>306</v>
      </c>
      <c r="U1" s="52" t="s">
        <v>307</v>
      </c>
      <c r="V1" s="53" t="s">
        <v>308</v>
      </c>
      <c r="W1" s="53" t="s">
        <v>309</v>
      </c>
      <c r="X1" s="53" t="s">
        <v>25</v>
      </c>
      <c r="Y1" s="53" t="s">
        <v>26</v>
      </c>
      <c r="Z1" s="53" t="s">
        <v>310</v>
      </c>
      <c r="AA1" s="54" t="s">
        <v>311</v>
      </c>
      <c r="AB1" s="54" t="s">
        <v>27</v>
      </c>
      <c r="AC1" s="52" t="s">
        <v>312</v>
      </c>
      <c r="AD1" s="53" t="s">
        <v>313</v>
      </c>
      <c r="AE1" s="53" t="s">
        <v>314</v>
      </c>
      <c r="AF1" s="53"/>
      <c r="AG1" s="53" t="s">
        <v>1</v>
      </c>
      <c r="AH1" s="53" t="s">
        <v>315</v>
      </c>
    </row>
    <row r="2" spans="1:34" ht="43.2" customHeight="1" x14ac:dyDescent="0.3">
      <c r="A2">
        <v>1</v>
      </c>
      <c r="B2" s="40" t="s">
        <v>188</v>
      </c>
      <c r="C2" s="38">
        <v>43647</v>
      </c>
      <c r="D2" s="41" t="s">
        <v>189</v>
      </c>
      <c r="E2" s="45">
        <v>43686</v>
      </c>
      <c r="F2" s="29" t="s">
        <v>193</v>
      </c>
      <c r="G2" s="13">
        <v>106.59</v>
      </c>
      <c r="H2" s="46" t="s">
        <v>21</v>
      </c>
      <c r="K2" s="39">
        <v>43647</v>
      </c>
      <c r="M2" s="41" t="s">
        <v>189</v>
      </c>
      <c r="N2" s="42" t="s">
        <v>190</v>
      </c>
      <c r="O2" s="43"/>
      <c r="P2" s="43"/>
      <c r="Q2" s="44">
        <v>43677</v>
      </c>
      <c r="R2" s="44">
        <v>43683</v>
      </c>
      <c r="S2" s="45">
        <v>43684</v>
      </c>
      <c r="T2" s="45">
        <v>43684</v>
      </c>
      <c r="U2" s="39">
        <v>43653</v>
      </c>
      <c r="V2" s="45" t="s">
        <v>191</v>
      </c>
      <c r="W2" s="29" t="s">
        <v>192</v>
      </c>
      <c r="X2" s="45">
        <v>43686</v>
      </c>
      <c r="Y2" s="29" t="s">
        <v>193</v>
      </c>
      <c r="Z2" s="45"/>
      <c r="AA2" s="35">
        <v>106.59</v>
      </c>
      <c r="AB2" s="30">
        <v>106.59</v>
      </c>
      <c r="AC2" s="42"/>
      <c r="AD2" s="45" t="s">
        <v>194</v>
      </c>
      <c r="AE2" s="45" t="s">
        <v>195</v>
      </c>
      <c r="AF2" s="45"/>
      <c r="AG2" s="46" t="s">
        <v>21</v>
      </c>
      <c r="AH2" s="46" t="s">
        <v>196</v>
      </c>
    </row>
    <row r="3" spans="1:34" ht="43.2" customHeight="1" x14ac:dyDescent="0.3">
      <c r="A3">
        <v>2</v>
      </c>
      <c r="B3" s="40" t="s">
        <v>197</v>
      </c>
      <c r="C3" s="38">
        <v>43649</v>
      </c>
      <c r="D3" s="41" t="s">
        <v>198</v>
      </c>
      <c r="E3" s="45">
        <v>43671</v>
      </c>
      <c r="F3" s="29" t="s">
        <v>201</v>
      </c>
      <c r="G3" s="13">
        <v>1344</v>
      </c>
      <c r="H3" s="46" t="s">
        <v>203</v>
      </c>
      <c r="K3" s="39">
        <v>43655</v>
      </c>
      <c r="M3" s="41" t="s">
        <v>198</v>
      </c>
      <c r="N3" s="42" t="s">
        <v>199</v>
      </c>
      <c r="O3" s="43"/>
      <c r="P3" s="43"/>
      <c r="Q3" s="45">
        <v>43662</v>
      </c>
      <c r="R3" s="45">
        <v>43663</v>
      </c>
      <c r="S3" s="45">
        <v>43668</v>
      </c>
      <c r="T3" s="45">
        <v>43668</v>
      </c>
      <c r="U3" s="39">
        <v>43651</v>
      </c>
      <c r="V3" s="45" t="s">
        <v>200</v>
      </c>
      <c r="W3" s="29" t="s">
        <v>192</v>
      </c>
      <c r="X3" s="45">
        <v>43671</v>
      </c>
      <c r="Y3" s="29" t="s">
        <v>201</v>
      </c>
      <c r="Z3" s="45"/>
      <c r="AA3" s="35">
        <v>1600</v>
      </c>
      <c r="AB3" s="30">
        <v>1344</v>
      </c>
      <c r="AC3" s="42"/>
      <c r="AD3" s="45" t="s">
        <v>202</v>
      </c>
      <c r="AE3" s="45" t="s">
        <v>195</v>
      </c>
      <c r="AF3" s="45"/>
      <c r="AG3" s="46" t="s">
        <v>203</v>
      </c>
      <c r="AH3" s="46" t="s">
        <v>204</v>
      </c>
    </row>
    <row r="4" spans="1:34" ht="43.2" customHeight="1" x14ac:dyDescent="0.3">
      <c r="A4">
        <v>6</v>
      </c>
      <c r="B4" s="40" t="s">
        <v>207</v>
      </c>
      <c r="C4" s="38">
        <v>43663</v>
      </c>
      <c r="D4" s="41" t="s">
        <v>208</v>
      </c>
      <c r="E4" s="45">
        <v>43670</v>
      </c>
      <c r="F4" s="29" t="s">
        <v>209</v>
      </c>
      <c r="G4" s="13">
        <v>2750</v>
      </c>
      <c r="H4" s="46" t="s">
        <v>210</v>
      </c>
      <c r="K4" s="39">
        <v>43669</v>
      </c>
      <c r="M4" s="41" t="s">
        <v>208</v>
      </c>
      <c r="N4" s="42" t="s">
        <v>190</v>
      </c>
      <c r="O4" s="43"/>
      <c r="P4" s="43"/>
      <c r="Q4" s="45">
        <v>43669</v>
      </c>
      <c r="R4" s="45">
        <v>43670</v>
      </c>
      <c r="S4" s="45">
        <v>43670</v>
      </c>
      <c r="T4" s="45">
        <v>43670</v>
      </c>
      <c r="U4" s="39">
        <v>43655</v>
      </c>
      <c r="V4" s="45" t="s">
        <v>200</v>
      </c>
      <c r="W4" s="29" t="s">
        <v>192</v>
      </c>
      <c r="X4" s="45">
        <v>43670</v>
      </c>
      <c r="Y4" s="29" t="s">
        <v>209</v>
      </c>
      <c r="Z4" s="45"/>
      <c r="AA4" s="35">
        <v>2750</v>
      </c>
      <c r="AB4" s="30">
        <f>AA4</f>
        <v>2750</v>
      </c>
      <c r="AC4" s="42"/>
      <c r="AD4" s="45" t="s">
        <v>202</v>
      </c>
      <c r="AE4" s="45" t="s">
        <v>195</v>
      </c>
      <c r="AF4" s="45"/>
      <c r="AG4" s="46" t="s">
        <v>210</v>
      </c>
      <c r="AH4" s="46" t="s">
        <v>196</v>
      </c>
    </row>
    <row r="5" spans="1:34" ht="43.2" customHeight="1" x14ac:dyDescent="0.3">
      <c r="A5">
        <v>7</v>
      </c>
      <c r="B5" s="40" t="s">
        <v>211</v>
      </c>
      <c r="C5" s="38">
        <v>43654</v>
      </c>
      <c r="D5" s="41" t="s">
        <v>212</v>
      </c>
      <c r="E5" s="45"/>
      <c r="F5" s="29"/>
      <c r="G5" s="13">
        <v>139.77000000000001</v>
      </c>
      <c r="H5" s="46" t="s">
        <v>185</v>
      </c>
      <c r="K5" s="39">
        <v>43657</v>
      </c>
      <c r="M5" s="41" t="s">
        <v>212</v>
      </c>
      <c r="N5" s="42" t="s">
        <v>205</v>
      </c>
      <c r="O5" s="43"/>
      <c r="P5" s="43"/>
      <c r="Q5" s="45">
        <v>43700</v>
      </c>
      <c r="R5" s="45">
        <v>43703</v>
      </c>
      <c r="S5" s="45">
        <v>43703</v>
      </c>
      <c r="T5" s="45">
        <v>43703</v>
      </c>
      <c r="U5" s="39">
        <v>43651</v>
      </c>
      <c r="V5" s="45" t="s">
        <v>206</v>
      </c>
      <c r="W5" s="29" t="s">
        <v>192</v>
      </c>
      <c r="X5" s="45"/>
      <c r="Y5" s="29"/>
      <c r="Z5" s="45"/>
      <c r="AA5" s="35">
        <v>139.77000000000001</v>
      </c>
      <c r="AB5" s="30">
        <f>AA5</f>
        <v>139.77000000000001</v>
      </c>
      <c r="AC5" s="42"/>
      <c r="AD5" s="45" t="s">
        <v>194</v>
      </c>
      <c r="AE5" s="45" t="s">
        <v>195</v>
      </c>
      <c r="AF5" s="45"/>
      <c r="AG5" s="46" t="s">
        <v>185</v>
      </c>
      <c r="AH5" s="46" t="s">
        <v>196</v>
      </c>
    </row>
    <row r="6" spans="1:34" ht="43.2" customHeight="1" x14ac:dyDescent="0.3">
      <c r="A6">
        <v>8</v>
      </c>
      <c r="B6" s="40" t="s">
        <v>213</v>
      </c>
      <c r="C6" s="38">
        <v>43657</v>
      </c>
      <c r="D6" s="41" t="s">
        <v>214</v>
      </c>
      <c r="E6" s="45">
        <v>43692</v>
      </c>
      <c r="F6" s="29" t="s">
        <v>216</v>
      </c>
      <c r="G6" s="13">
        <v>57.86</v>
      </c>
      <c r="H6" s="46" t="s">
        <v>217</v>
      </c>
      <c r="K6" s="39">
        <v>43657</v>
      </c>
      <c r="M6" s="41" t="s">
        <v>214</v>
      </c>
      <c r="N6" s="42" t="s">
        <v>215</v>
      </c>
      <c r="O6" s="43"/>
      <c r="P6" s="43"/>
      <c r="Q6" s="45">
        <v>43689</v>
      </c>
      <c r="R6" s="45">
        <v>43691</v>
      </c>
      <c r="S6" s="45">
        <v>43691</v>
      </c>
      <c r="T6" s="45">
        <v>43691</v>
      </c>
      <c r="U6" s="39">
        <v>43292</v>
      </c>
      <c r="V6" s="45" t="s">
        <v>191</v>
      </c>
      <c r="W6" s="29" t="s">
        <v>192</v>
      </c>
      <c r="X6" s="45">
        <v>43692</v>
      </c>
      <c r="Y6" s="29" t="s">
        <v>216</v>
      </c>
      <c r="Z6" s="45"/>
      <c r="AA6" s="35">
        <v>57.86</v>
      </c>
      <c r="AB6" s="30">
        <f>AA6</f>
        <v>57.86</v>
      </c>
      <c r="AC6" s="42"/>
      <c r="AD6" s="45" t="s">
        <v>194</v>
      </c>
      <c r="AE6" s="45" t="s">
        <v>195</v>
      </c>
      <c r="AF6" s="45"/>
      <c r="AG6" s="46" t="s">
        <v>217</v>
      </c>
      <c r="AH6" s="46" t="s">
        <v>196</v>
      </c>
    </row>
    <row r="7" spans="1:34" ht="43.2" customHeight="1" x14ac:dyDescent="0.3">
      <c r="A7">
        <v>9</v>
      </c>
      <c r="B7" s="40" t="s">
        <v>218</v>
      </c>
      <c r="C7" s="38">
        <v>43668</v>
      </c>
      <c r="D7" s="41" t="s">
        <v>219</v>
      </c>
      <c r="E7" s="45">
        <v>43670</v>
      </c>
      <c r="F7" s="29"/>
      <c r="G7" s="13">
        <v>170</v>
      </c>
      <c r="H7" s="46" t="s">
        <v>184</v>
      </c>
      <c r="K7" s="39">
        <v>43668</v>
      </c>
      <c r="M7" s="41" t="s">
        <v>219</v>
      </c>
      <c r="N7" s="42" t="s">
        <v>220</v>
      </c>
      <c r="O7" s="43"/>
      <c r="P7" s="43"/>
      <c r="Q7" s="45">
        <v>43669</v>
      </c>
      <c r="R7" s="45">
        <v>43670</v>
      </c>
      <c r="S7" s="45">
        <v>43670</v>
      </c>
      <c r="T7" s="45">
        <v>43670</v>
      </c>
      <c r="U7" s="39">
        <v>43668</v>
      </c>
      <c r="V7" s="45" t="s">
        <v>200</v>
      </c>
      <c r="W7" s="29" t="s">
        <v>192</v>
      </c>
      <c r="X7" s="45">
        <v>43670</v>
      </c>
      <c r="Y7" s="29"/>
      <c r="Z7" s="45"/>
      <c r="AA7" s="35">
        <v>170</v>
      </c>
      <c r="AB7" s="30">
        <f>AA7</f>
        <v>170</v>
      </c>
      <c r="AC7" s="42"/>
      <c r="AD7" s="45" t="s">
        <v>202</v>
      </c>
      <c r="AE7" s="45" t="s">
        <v>195</v>
      </c>
      <c r="AF7" s="45"/>
      <c r="AG7" s="46" t="s">
        <v>184</v>
      </c>
      <c r="AH7" s="45" t="s">
        <v>196</v>
      </c>
    </row>
    <row r="8" spans="1:34" ht="43.2" customHeight="1" x14ac:dyDescent="0.3">
      <c r="A8">
        <v>10</v>
      </c>
      <c r="B8" s="40" t="s">
        <v>221</v>
      </c>
      <c r="C8" s="38">
        <v>43670</v>
      </c>
      <c r="D8" s="41" t="s">
        <v>222</v>
      </c>
      <c r="E8" s="45">
        <v>43692</v>
      </c>
      <c r="F8" s="29" t="s">
        <v>224</v>
      </c>
      <c r="G8" s="13">
        <v>222.36</v>
      </c>
      <c r="H8" s="46" t="s">
        <v>225</v>
      </c>
      <c r="K8" s="39">
        <v>43671</v>
      </c>
      <c r="M8" s="41" t="s">
        <v>222</v>
      </c>
      <c r="N8" s="42" t="s">
        <v>220</v>
      </c>
      <c r="O8" s="43"/>
      <c r="P8" s="43"/>
      <c r="Q8" s="45">
        <v>43689</v>
      </c>
      <c r="R8" s="45">
        <v>43691</v>
      </c>
      <c r="S8" s="45">
        <v>43691</v>
      </c>
      <c r="T8" s="45">
        <v>43691</v>
      </c>
      <c r="U8" s="39">
        <v>43671</v>
      </c>
      <c r="V8" s="45" t="s">
        <v>223</v>
      </c>
      <c r="W8" s="29" t="s">
        <v>192</v>
      </c>
      <c r="X8" s="45">
        <v>43692</v>
      </c>
      <c r="Y8" s="29" t="s">
        <v>224</v>
      </c>
      <c r="Z8" s="45"/>
      <c r="AA8" s="35">
        <v>222.36</v>
      </c>
      <c r="AB8" s="30">
        <f>AA8</f>
        <v>222.36</v>
      </c>
      <c r="AC8" s="42"/>
      <c r="AD8" s="45"/>
      <c r="AE8" s="45"/>
      <c r="AF8" s="45"/>
      <c r="AG8" s="46" t="s">
        <v>225</v>
      </c>
      <c r="AH8" s="46" t="s">
        <v>226</v>
      </c>
    </row>
    <row r="9" spans="1:34" ht="43.2" customHeight="1" x14ac:dyDescent="0.3">
      <c r="A9">
        <v>12</v>
      </c>
      <c r="B9" s="40" t="s">
        <v>227</v>
      </c>
      <c r="C9" s="38">
        <v>43689</v>
      </c>
      <c r="D9" s="41" t="s">
        <v>228</v>
      </c>
      <c r="E9" s="45">
        <v>43699</v>
      </c>
      <c r="F9" s="29" t="s">
        <v>231</v>
      </c>
      <c r="G9" s="13">
        <v>450</v>
      </c>
      <c r="H9" s="46" t="s">
        <v>233</v>
      </c>
      <c r="K9" s="42"/>
      <c r="M9" s="41" t="s">
        <v>228</v>
      </c>
      <c r="N9" s="42" t="s">
        <v>229</v>
      </c>
      <c r="O9" s="43"/>
      <c r="P9" s="43"/>
      <c r="Q9" s="45">
        <v>43696</v>
      </c>
      <c r="R9" s="45">
        <v>43696</v>
      </c>
      <c r="S9" s="45">
        <v>43697</v>
      </c>
      <c r="T9" s="45">
        <v>43699</v>
      </c>
      <c r="U9" s="39">
        <v>43691</v>
      </c>
      <c r="V9" s="45" t="s">
        <v>230</v>
      </c>
      <c r="W9" s="29" t="s">
        <v>192</v>
      </c>
      <c r="X9" s="45">
        <v>43699</v>
      </c>
      <c r="Y9" s="29" t="s">
        <v>231</v>
      </c>
      <c r="Z9" s="45"/>
      <c r="AA9" s="35">
        <v>450</v>
      </c>
      <c r="AB9" s="30">
        <v>450</v>
      </c>
      <c r="AC9" s="42"/>
      <c r="AD9" s="45" t="s">
        <v>232</v>
      </c>
      <c r="AE9" s="45" t="s">
        <v>195</v>
      </c>
      <c r="AF9" s="45"/>
      <c r="AG9" s="46" t="s">
        <v>233</v>
      </c>
      <c r="AH9" s="46" t="s">
        <v>234</v>
      </c>
    </row>
    <row r="10" spans="1:34" ht="43.2" customHeight="1" x14ac:dyDescent="0.3">
      <c r="A10">
        <v>13</v>
      </c>
      <c r="B10" s="40" t="s">
        <v>235</v>
      </c>
      <c r="C10" s="38">
        <v>43691</v>
      </c>
      <c r="D10" s="41" t="s">
        <v>236</v>
      </c>
      <c r="E10" s="45">
        <v>43696</v>
      </c>
      <c r="F10" s="29" t="s">
        <v>238</v>
      </c>
      <c r="G10" s="13">
        <v>120</v>
      </c>
      <c r="H10" s="47" t="s">
        <v>239</v>
      </c>
      <c r="K10" s="39">
        <v>43691</v>
      </c>
      <c r="M10" s="41" t="s">
        <v>236</v>
      </c>
      <c r="N10" s="42" t="s">
        <v>229</v>
      </c>
      <c r="O10" s="43"/>
      <c r="P10" s="43"/>
      <c r="Q10" s="45">
        <v>43692</v>
      </c>
      <c r="R10" s="45">
        <v>43693</v>
      </c>
      <c r="S10" s="45">
        <v>43693</v>
      </c>
      <c r="T10" s="45">
        <v>43696</v>
      </c>
      <c r="U10" s="39">
        <v>43691</v>
      </c>
      <c r="V10" s="45" t="s">
        <v>237</v>
      </c>
      <c r="W10" s="29" t="s">
        <v>192</v>
      </c>
      <c r="X10" s="45">
        <v>43696</v>
      </c>
      <c r="Y10" s="29" t="s">
        <v>238</v>
      </c>
      <c r="Z10" s="45"/>
      <c r="AA10" s="35">
        <v>120</v>
      </c>
      <c r="AB10" s="30">
        <v>120</v>
      </c>
      <c r="AC10" s="42"/>
      <c r="AD10" s="45" t="s">
        <v>232</v>
      </c>
      <c r="AE10" s="45" t="s">
        <v>195</v>
      </c>
      <c r="AF10" s="45"/>
      <c r="AG10" s="47" t="s">
        <v>239</v>
      </c>
      <c r="AH10" s="46" t="s">
        <v>240</v>
      </c>
    </row>
    <row r="11" spans="1:34" ht="43.2" customHeight="1" x14ac:dyDescent="0.3">
      <c r="A11">
        <v>14</v>
      </c>
      <c r="B11" s="40" t="s">
        <v>241</v>
      </c>
      <c r="C11" s="38">
        <v>43692</v>
      </c>
      <c r="D11" s="41" t="s">
        <v>242</v>
      </c>
      <c r="E11" s="45">
        <v>43699</v>
      </c>
      <c r="F11" s="29" t="s">
        <v>244</v>
      </c>
      <c r="G11" s="13">
        <v>813.6</v>
      </c>
      <c r="H11" s="48" t="s">
        <v>182</v>
      </c>
      <c r="K11" s="42"/>
      <c r="M11" s="41" t="s">
        <v>242</v>
      </c>
      <c r="N11" s="42" t="s">
        <v>220</v>
      </c>
      <c r="O11" s="43"/>
      <c r="P11" s="43"/>
      <c r="Q11" s="45">
        <v>43693</v>
      </c>
      <c r="R11" s="45">
        <v>43697</v>
      </c>
      <c r="S11" s="45">
        <v>43697</v>
      </c>
      <c r="T11" s="45">
        <v>43697</v>
      </c>
      <c r="U11" s="39">
        <v>43692</v>
      </c>
      <c r="V11" s="45" t="s">
        <v>243</v>
      </c>
      <c r="W11" s="29" t="s">
        <v>192</v>
      </c>
      <c r="X11" s="45">
        <v>43699</v>
      </c>
      <c r="Y11" s="29" t="s">
        <v>244</v>
      </c>
      <c r="Z11" s="45"/>
      <c r="AA11" s="35">
        <v>813.6</v>
      </c>
      <c r="AB11" s="30">
        <v>813.6</v>
      </c>
      <c r="AC11" s="42"/>
      <c r="AD11" s="45" t="s">
        <v>202</v>
      </c>
      <c r="AE11" s="45" t="s">
        <v>195</v>
      </c>
      <c r="AF11" s="45"/>
      <c r="AG11" s="48" t="s">
        <v>182</v>
      </c>
      <c r="AH11" s="46" t="s">
        <v>234</v>
      </c>
    </row>
    <row r="12" spans="1:34" ht="43.2" customHeight="1" x14ac:dyDescent="0.3">
      <c r="A12">
        <v>15</v>
      </c>
      <c r="B12" s="40" t="s">
        <v>245</v>
      </c>
      <c r="C12" s="38">
        <v>43693</v>
      </c>
      <c r="D12" s="41" t="s">
        <v>246</v>
      </c>
      <c r="E12" s="45">
        <v>43699</v>
      </c>
      <c r="F12" s="29" t="s">
        <v>248</v>
      </c>
      <c r="G12" s="13">
        <v>156</v>
      </c>
      <c r="H12" s="46" t="s">
        <v>184</v>
      </c>
      <c r="K12" s="42"/>
      <c r="M12" s="41" t="s">
        <v>246</v>
      </c>
      <c r="N12" s="42" t="s">
        <v>220</v>
      </c>
      <c r="O12" s="43"/>
      <c r="P12" s="43"/>
      <c r="Q12" s="45">
        <v>43696</v>
      </c>
      <c r="R12" s="45">
        <v>43696</v>
      </c>
      <c r="S12" s="45">
        <v>43697</v>
      </c>
      <c r="T12" s="45">
        <v>43697</v>
      </c>
      <c r="U12" s="39">
        <v>43693</v>
      </c>
      <c r="V12" s="45" t="s">
        <v>247</v>
      </c>
      <c r="W12" s="29" t="s">
        <v>192</v>
      </c>
      <c r="X12" s="45">
        <v>43699</v>
      </c>
      <c r="Y12" s="29" t="s">
        <v>248</v>
      </c>
      <c r="Z12" s="45"/>
      <c r="AA12" s="35">
        <v>156</v>
      </c>
      <c r="AB12" s="30">
        <v>156</v>
      </c>
      <c r="AC12" s="42"/>
      <c r="AD12" s="45" t="s">
        <v>202</v>
      </c>
      <c r="AE12" s="45" t="s">
        <v>195</v>
      </c>
      <c r="AF12" s="45"/>
      <c r="AG12" s="46" t="s">
        <v>184</v>
      </c>
      <c r="AH12" s="46" t="s">
        <v>196</v>
      </c>
    </row>
    <row r="13" spans="1:34" ht="43.2" customHeight="1" x14ac:dyDescent="0.3">
      <c r="A13">
        <v>20</v>
      </c>
      <c r="B13" s="40" t="s">
        <v>249</v>
      </c>
      <c r="C13" s="38">
        <v>43696</v>
      </c>
      <c r="D13" s="41" t="s">
        <v>250</v>
      </c>
      <c r="E13" s="45">
        <v>43718</v>
      </c>
      <c r="F13" s="29" t="s">
        <v>252</v>
      </c>
      <c r="G13" s="13">
        <v>267</v>
      </c>
      <c r="H13" s="46" t="s">
        <v>253</v>
      </c>
      <c r="K13" s="42"/>
      <c r="M13" s="41" t="s">
        <v>250</v>
      </c>
      <c r="N13" s="42" t="s">
        <v>220</v>
      </c>
      <c r="O13" s="43"/>
      <c r="P13" s="43"/>
      <c r="Q13" s="45">
        <v>43712</v>
      </c>
      <c r="R13" s="45">
        <v>43714</v>
      </c>
      <c r="S13" s="45">
        <v>43717</v>
      </c>
      <c r="T13" s="45">
        <v>43718</v>
      </c>
      <c r="U13" s="39">
        <v>43696</v>
      </c>
      <c r="V13" s="45" t="s">
        <v>251</v>
      </c>
      <c r="W13" s="29" t="s">
        <v>192</v>
      </c>
      <c r="X13" s="45">
        <v>43718</v>
      </c>
      <c r="Y13" s="29" t="s">
        <v>252</v>
      </c>
      <c r="Z13" s="45"/>
      <c r="AA13" s="35">
        <v>267</v>
      </c>
      <c r="AB13" s="30">
        <v>267</v>
      </c>
      <c r="AC13" s="42"/>
      <c r="AD13" s="45" t="s">
        <v>232</v>
      </c>
      <c r="AE13" s="45" t="s">
        <v>195</v>
      </c>
      <c r="AF13" s="45"/>
      <c r="AG13" s="46" t="s">
        <v>253</v>
      </c>
      <c r="AH13" s="46" t="s">
        <v>254</v>
      </c>
    </row>
    <row r="14" spans="1:34" ht="43.2" customHeight="1" x14ac:dyDescent="0.3">
      <c r="A14">
        <v>23</v>
      </c>
      <c r="B14" s="40" t="s">
        <v>255</v>
      </c>
      <c r="C14" s="38">
        <v>43700</v>
      </c>
      <c r="D14" s="41" t="s">
        <v>256</v>
      </c>
      <c r="E14" s="45">
        <v>43711</v>
      </c>
      <c r="F14" s="29" t="s">
        <v>257</v>
      </c>
      <c r="G14" s="13">
        <v>2880</v>
      </c>
      <c r="H14" s="46" t="s">
        <v>258</v>
      </c>
      <c r="K14" s="39">
        <v>43703</v>
      </c>
      <c r="M14" s="41" t="s">
        <v>256</v>
      </c>
      <c r="N14" s="42" t="s">
        <v>199</v>
      </c>
      <c r="O14" s="43"/>
      <c r="P14" s="43"/>
      <c r="Q14" s="45">
        <v>43703</v>
      </c>
      <c r="R14" s="45">
        <v>43706</v>
      </c>
      <c r="S14" s="45">
        <v>43707</v>
      </c>
      <c r="T14" s="45">
        <v>43707</v>
      </c>
      <c r="U14" s="39">
        <v>43700</v>
      </c>
      <c r="V14" s="45" t="s">
        <v>251</v>
      </c>
      <c r="W14" s="29" t="s">
        <v>192</v>
      </c>
      <c r="X14" s="45">
        <v>43711</v>
      </c>
      <c r="Y14" s="29" t="s">
        <v>257</v>
      </c>
      <c r="Z14" s="45"/>
      <c r="AA14" s="35">
        <v>2940</v>
      </c>
      <c r="AB14" s="30">
        <v>2880</v>
      </c>
      <c r="AC14" s="42"/>
      <c r="AD14" s="45" t="s">
        <v>232</v>
      </c>
      <c r="AE14" s="45" t="s">
        <v>195</v>
      </c>
      <c r="AF14" s="45"/>
      <c r="AG14" s="46" t="s">
        <v>258</v>
      </c>
      <c r="AH14" s="46" t="s">
        <v>204</v>
      </c>
    </row>
    <row r="15" spans="1:34" ht="43.2" customHeight="1" x14ac:dyDescent="0.3">
      <c r="A15">
        <v>27</v>
      </c>
      <c r="B15" s="40" t="s">
        <v>259</v>
      </c>
      <c r="C15" s="38">
        <v>43703</v>
      </c>
      <c r="D15" s="41" t="s">
        <v>260</v>
      </c>
      <c r="E15" s="45">
        <v>43706</v>
      </c>
      <c r="F15" s="29" t="s">
        <v>261</v>
      </c>
      <c r="G15" s="13">
        <v>299.45</v>
      </c>
      <c r="H15" s="46" t="s">
        <v>17</v>
      </c>
      <c r="K15" s="39">
        <v>43703</v>
      </c>
      <c r="M15" s="41" t="s">
        <v>260</v>
      </c>
      <c r="N15" s="42" t="s">
        <v>220</v>
      </c>
      <c r="O15" s="43"/>
      <c r="P15" s="43"/>
      <c r="Q15" s="45">
        <v>43704</v>
      </c>
      <c r="R15" s="45">
        <v>43705</v>
      </c>
      <c r="S15" s="45">
        <v>43705</v>
      </c>
      <c r="T15" s="45">
        <v>43706</v>
      </c>
      <c r="U15" s="39">
        <v>43703</v>
      </c>
      <c r="V15" s="45" t="s">
        <v>243</v>
      </c>
      <c r="W15" s="29" t="s">
        <v>192</v>
      </c>
      <c r="X15" s="45">
        <v>43706</v>
      </c>
      <c r="Y15" s="29" t="s">
        <v>261</v>
      </c>
      <c r="Z15" s="45"/>
      <c r="AA15" s="35">
        <v>299.45</v>
      </c>
      <c r="AB15" s="30">
        <v>299.45</v>
      </c>
      <c r="AC15" s="42"/>
      <c r="AD15" s="45" t="s">
        <v>202</v>
      </c>
      <c r="AE15" s="45" t="s">
        <v>195</v>
      </c>
      <c r="AF15" s="45"/>
      <c r="AG15" s="46" t="s">
        <v>17</v>
      </c>
      <c r="AH15" s="46" t="s">
        <v>234</v>
      </c>
    </row>
    <row r="16" spans="1:34" ht="43.2" customHeight="1" x14ac:dyDescent="0.3">
      <c r="A16">
        <v>28</v>
      </c>
      <c r="B16" s="40" t="s">
        <v>262</v>
      </c>
      <c r="C16" s="38">
        <v>43703</v>
      </c>
      <c r="D16" s="41" t="s">
        <v>263</v>
      </c>
      <c r="E16" s="45">
        <v>43706</v>
      </c>
      <c r="F16" s="29" t="s">
        <v>265</v>
      </c>
      <c r="G16" s="13">
        <v>48</v>
      </c>
      <c r="H16" s="46" t="s">
        <v>184</v>
      </c>
      <c r="K16" s="39">
        <v>43703</v>
      </c>
      <c r="M16" s="41" t="s">
        <v>263</v>
      </c>
      <c r="N16" s="42" t="s">
        <v>220</v>
      </c>
      <c r="O16" s="43"/>
      <c r="P16" s="43"/>
      <c r="Q16" s="45">
        <v>43704</v>
      </c>
      <c r="R16" s="45">
        <v>43704</v>
      </c>
      <c r="S16" s="45">
        <v>43706</v>
      </c>
      <c r="T16" s="45">
        <v>43706</v>
      </c>
      <c r="U16" s="39">
        <v>43703</v>
      </c>
      <c r="V16" s="45" t="s">
        <v>264</v>
      </c>
      <c r="W16" s="29" t="s">
        <v>192</v>
      </c>
      <c r="X16" s="45">
        <v>43706</v>
      </c>
      <c r="Y16" s="29" t="s">
        <v>265</v>
      </c>
      <c r="Z16" s="45"/>
      <c r="AA16" s="35">
        <v>85</v>
      </c>
      <c r="AB16" s="30">
        <v>48</v>
      </c>
      <c r="AC16" s="42"/>
      <c r="AD16" s="45" t="s">
        <v>202</v>
      </c>
      <c r="AE16" s="45" t="s">
        <v>195</v>
      </c>
      <c r="AF16" s="45"/>
      <c r="AG16" s="46" t="s">
        <v>184</v>
      </c>
      <c r="AH16" s="46" t="s">
        <v>196</v>
      </c>
    </row>
    <row r="17" spans="2:34" ht="43.2" customHeight="1" x14ac:dyDescent="0.3">
      <c r="B17" s="40" t="s">
        <v>266</v>
      </c>
      <c r="C17" s="38">
        <v>43711</v>
      </c>
      <c r="D17" s="41" t="s">
        <v>267</v>
      </c>
      <c r="E17" s="45">
        <v>43714</v>
      </c>
      <c r="F17" s="29" t="s">
        <v>269</v>
      </c>
      <c r="G17">
        <v>1200</v>
      </c>
      <c r="H17" s="46" t="s">
        <v>270</v>
      </c>
      <c r="K17" s="42"/>
      <c r="M17" s="41" t="s">
        <v>267</v>
      </c>
      <c r="N17" s="42" t="s">
        <v>220</v>
      </c>
      <c r="O17" s="43"/>
      <c r="P17" s="43"/>
      <c r="Q17" s="45">
        <v>43711</v>
      </c>
      <c r="R17" s="45">
        <v>43713</v>
      </c>
      <c r="S17" s="45">
        <v>43713</v>
      </c>
      <c r="T17" s="45">
        <v>43713</v>
      </c>
      <c r="U17" s="39">
        <v>43711</v>
      </c>
      <c r="V17" s="45" t="s">
        <v>268</v>
      </c>
      <c r="W17" s="29" t="s">
        <v>192</v>
      </c>
      <c r="X17" s="45">
        <v>43714</v>
      </c>
      <c r="Y17" s="29" t="s">
        <v>269</v>
      </c>
      <c r="Z17" s="45"/>
      <c r="AA17" s="35">
        <v>1200</v>
      </c>
      <c r="AB17" s="30">
        <v>1200</v>
      </c>
      <c r="AC17" s="42"/>
      <c r="AD17" s="45" t="s">
        <v>202</v>
      </c>
      <c r="AE17" s="45" t="s">
        <v>195</v>
      </c>
      <c r="AF17" s="45"/>
      <c r="AG17" s="46" t="s">
        <v>270</v>
      </c>
      <c r="AH17" s="46" t="s">
        <v>196</v>
      </c>
    </row>
    <row r="18" spans="2:34" ht="43.2" customHeight="1" x14ac:dyDescent="0.3">
      <c r="B18" s="40" t="s">
        <v>271</v>
      </c>
      <c r="C18" s="38">
        <v>43719</v>
      </c>
      <c r="D18" s="41" t="s">
        <v>272</v>
      </c>
      <c r="E18" s="45">
        <v>43734</v>
      </c>
      <c r="F18" s="29" t="s">
        <v>274</v>
      </c>
      <c r="G18">
        <v>512.6</v>
      </c>
      <c r="H18" s="46" t="s">
        <v>275</v>
      </c>
      <c r="K18" s="42"/>
      <c r="M18" s="41" t="s">
        <v>272</v>
      </c>
      <c r="N18" s="42" t="s">
        <v>199</v>
      </c>
      <c r="O18" s="43"/>
      <c r="P18" s="43"/>
      <c r="Q18" s="45">
        <v>43726</v>
      </c>
      <c r="R18" s="45">
        <v>43728</v>
      </c>
      <c r="S18" s="45">
        <v>43732</v>
      </c>
      <c r="T18" s="45">
        <v>43734</v>
      </c>
      <c r="U18" s="39">
        <v>43719</v>
      </c>
      <c r="V18" s="45" t="s">
        <v>273</v>
      </c>
      <c r="W18" s="29" t="s">
        <v>192</v>
      </c>
      <c r="X18" s="45">
        <v>43734</v>
      </c>
      <c r="Y18" s="29" t="s">
        <v>274</v>
      </c>
      <c r="Z18" s="45"/>
      <c r="AA18" s="35">
        <v>600</v>
      </c>
      <c r="AB18" s="30">
        <v>512.6</v>
      </c>
      <c r="AC18" s="42"/>
      <c r="AD18" s="45" t="s">
        <v>232</v>
      </c>
      <c r="AE18" s="45" t="s">
        <v>195</v>
      </c>
      <c r="AF18" s="45"/>
      <c r="AG18" s="46" t="s">
        <v>275</v>
      </c>
      <c r="AH18" s="46" t="s">
        <v>204</v>
      </c>
    </row>
    <row r="19" spans="2:34" ht="43.2" customHeight="1" x14ac:dyDescent="0.3">
      <c r="B19" s="40" t="s">
        <v>276</v>
      </c>
      <c r="C19" s="38">
        <v>43724</v>
      </c>
      <c r="D19" s="41" t="s">
        <v>277</v>
      </c>
      <c r="E19" s="45">
        <v>43734</v>
      </c>
      <c r="F19" s="29" t="s">
        <v>279</v>
      </c>
      <c r="G19">
        <v>79.099999999999994</v>
      </c>
      <c r="H19" s="46" t="s">
        <v>112</v>
      </c>
      <c r="K19" s="42"/>
      <c r="M19" s="41" t="s">
        <v>277</v>
      </c>
      <c r="N19" s="42" t="s">
        <v>220</v>
      </c>
      <c r="O19" s="43"/>
      <c r="P19" s="43"/>
      <c r="Q19" s="45">
        <v>43726</v>
      </c>
      <c r="R19" s="45">
        <v>43728</v>
      </c>
      <c r="S19" s="45">
        <v>43732</v>
      </c>
      <c r="T19" s="45">
        <v>43734</v>
      </c>
      <c r="U19" s="39">
        <v>43724</v>
      </c>
      <c r="V19" s="45" t="s">
        <v>278</v>
      </c>
      <c r="W19" s="29" t="s">
        <v>192</v>
      </c>
      <c r="X19" s="45">
        <v>43734</v>
      </c>
      <c r="Y19" s="29" t="s">
        <v>279</v>
      </c>
      <c r="Z19" s="45"/>
      <c r="AA19" s="35">
        <v>80</v>
      </c>
      <c r="AB19" s="30">
        <v>79.099999999999994</v>
      </c>
      <c r="AC19" s="42"/>
      <c r="AD19" s="45" t="s">
        <v>232</v>
      </c>
      <c r="AE19" s="45" t="s">
        <v>195</v>
      </c>
      <c r="AF19" s="45"/>
      <c r="AG19" s="46" t="s">
        <v>112</v>
      </c>
      <c r="AH19" s="46" t="s">
        <v>240</v>
      </c>
    </row>
    <row r="20" spans="2:34" ht="43.2" customHeight="1" x14ac:dyDescent="0.3">
      <c r="B20" s="40" t="s">
        <v>280</v>
      </c>
      <c r="C20" s="38">
        <v>43727</v>
      </c>
      <c r="D20" s="41" t="s">
        <v>281</v>
      </c>
      <c r="E20" s="45">
        <v>43733</v>
      </c>
      <c r="F20" s="29" t="s">
        <v>283</v>
      </c>
      <c r="G20">
        <v>289</v>
      </c>
      <c r="H20" s="46" t="s">
        <v>14</v>
      </c>
      <c r="K20" s="42"/>
      <c r="M20" s="41" t="s">
        <v>281</v>
      </c>
      <c r="N20" s="42" t="s">
        <v>205</v>
      </c>
      <c r="O20" s="43"/>
      <c r="P20" s="43"/>
      <c r="Q20" s="45">
        <v>43732</v>
      </c>
      <c r="R20" s="45">
        <v>43732</v>
      </c>
      <c r="S20" s="45">
        <v>43733</v>
      </c>
      <c r="T20" s="45">
        <v>43733</v>
      </c>
      <c r="U20" s="39">
        <v>43727</v>
      </c>
      <c r="V20" s="45" t="s">
        <v>282</v>
      </c>
      <c r="W20" s="29" t="s">
        <v>192</v>
      </c>
      <c r="X20" s="45">
        <v>43733</v>
      </c>
      <c r="Y20" s="29" t="s">
        <v>283</v>
      </c>
      <c r="Z20" s="45"/>
      <c r="AA20" s="35">
        <v>289</v>
      </c>
      <c r="AB20" s="30">
        <v>289</v>
      </c>
      <c r="AC20" s="42"/>
      <c r="AD20" s="45" t="s">
        <v>202</v>
      </c>
      <c r="AE20" s="45" t="s">
        <v>195</v>
      </c>
      <c r="AF20" s="45"/>
      <c r="AG20" s="46" t="s">
        <v>14</v>
      </c>
      <c r="AH20" s="46" t="s">
        <v>226</v>
      </c>
    </row>
    <row r="21" spans="2:34" ht="43.2" customHeight="1" x14ac:dyDescent="0.3">
      <c r="B21" s="40" t="s">
        <v>284</v>
      </c>
      <c r="C21" s="38">
        <v>43727</v>
      </c>
      <c r="D21" s="41" t="s">
        <v>285</v>
      </c>
      <c r="E21" s="45">
        <v>43734</v>
      </c>
      <c r="F21" s="29" t="s">
        <v>286</v>
      </c>
      <c r="G21">
        <v>289.85000000000002</v>
      </c>
      <c r="H21" s="9" t="s">
        <v>15</v>
      </c>
      <c r="K21" s="42"/>
      <c r="M21" s="41" t="s">
        <v>285</v>
      </c>
      <c r="N21" s="42" t="s">
        <v>205</v>
      </c>
      <c r="O21" s="43"/>
      <c r="P21" s="43"/>
      <c r="Q21" s="45">
        <v>43732</v>
      </c>
      <c r="R21" s="45">
        <v>43732</v>
      </c>
      <c r="S21" s="45">
        <v>43733</v>
      </c>
      <c r="T21" s="45">
        <v>43733</v>
      </c>
      <c r="U21" s="39">
        <v>43727</v>
      </c>
      <c r="V21" s="45" t="s">
        <v>282</v>
      </c>
      <c r="W21" s="29" t="s">
        <v>192</v>
      </c>
      <c r="X21" s="45">
        <v>43734</v>
      </c>
      <c r="Y21" s="29" t="s">
        <v>286</v>
      </c>
      <c r="Z21" s="45"/>
      <c r="AA21" s="35">
        <v>289.85000000000002</v>
      </c>
      <c r="AB21" s="30">
        <v>289.85000000000002</v>
      </c>
      <c r="AC21" s="42"/>
      <c r="AD21" s="45"/>
      <c r="AE21" s="45"/>
      <c r="AF21" s="45"/>
      <c r="AG21" s="45"/>
      <c r="AH21" s="45"/>
    </row>
    <row r="22" spans="2:34" ht="43.2" customHeight="1" x14ac:dyDescent="0.3">
      <c r="B22" s="40" t="s">
        <v>287</v>
      </c>
      <c r="C22" s="38">
        <v>43727</v>
      </c>
      <c r="D22" s="41" t="s">
        <v>288</v>
      </c>
      <c r="E22" s="45">
        <v>43740</v>
      </c>
      <c r="F22" s="29" t="s">
        <v>289</v>
      </c>
      <c r="G22">
        <v>14994</v>
      </c>
      <c r="H22" s="46" t="s">
        <v>290</v>
      </c>
      <c r="K22" s="42"/>
      <c r="M22" s="41" t="s">
        <v>288</v>
      </c>
      <c r="N22" s="42" t="s">
        <v>199</v>
      </c>
      <c r="O22" s="43"/>
      <c r="P22" s="43"/>
      <c r="Q22" s="45">
        <v>43733</v>
      </c>
      <c r="R22" s="45">
        <v>43738</v>
      </c>
      <c r="S22" s="45">
        <v>43740</v>
      </c>
      <c r="T22" s="45">
        <v>43740</v>
      </c>
      <c r="U22" s="39">
        <v>43727</v>
      </c>
      <c r="V22" s="45" t="s">
        <v>251</v>
      </c>
      <c r="W22" s="29" t="s">
        <v>192</v>
      </c>
      <c r="X22" s="45">
        <v>43740</v>
      </c>
      <c r="Y22" s="29" t="s">
        <v>289</v>
      </c>
      <c r="Z22" s="45"/>
      <c r="AA22" s="35">
        <v>15840</v>
      </c>
      <c r="AB22" s="30">
        <v>14994</v>
      </c>
      <c r="AC22" s="42"/>
      <c r="AD22" s="45" t="s">
        <v>232</v>
      </c>
      <c r="AE22" s="45" t="s">
        <v>195</v>
      </c>
      <c r="AF22" s="45"/>
      <c r="AG22" s="46" t="s">
        <v>290</v>
      </c>
      <c r="AH22" s="46" t="s">
        <v>204</v>
      </c>
    </row>
    <row r="23" spans="2:34" ht="43.2" customHeight="1" x14ac:dyDescent="0.3">
      <c r="B23" s="40" t="s">
        <v>291</v>
      </c>
      <c r="C23" s="38">
        <v>43728</v>
      </c>
      <c r="D23" s="41" t="s">
        <v>292</v>
      </c>
      <c r="E23" s="45">
        <v>43734</v>
      </c>
      <c r="F23" s="29" t="s">
        <v>294</v>
      </c>
      <c r="G23">
        <v>236</v>
      </c>
      <c r="H23" s="46" t="s">
        <v>187</v>
      </c>
      <c r="K23" s="42"/>
      <c r="M23" s="41" t="s">
        <v>292</v>
      </c>
      <c r="N23" s="42" t="s">
        <v>220</v>
      </c>
      <c r="O23" s="43"/>
      <c r="P23" s="43"/>
      <c r="Q23" s="45">
        <v>43732</v>
      </c>
      <c r="R23" s="45">
        <v>43733</v>
      </c>
      <c r="S23" s="45">
        <v>43733</v>
      </c>
      <c r="T23" s="45">
        <v>43734</v>
      </c>
      <c r="U23" s="39">
        <v>43728</v>
      </c>
      <c r="V23" s="45" t="s">
        <v>293</v>
      </c>
      <c r="W23" s="29" t="s">
        <v>192</v>
      </c>
      <c r="X23" s="45">
        <v>43734</v>
      </c>
      <c r="Y23" s="29" t="s">
        <v>294</v>
      </c>
      <c r="Z23" s="45"/>
      <c r="AA23" s="35">
        <v>236</v>
      </c>
      <c r="AB23" s="30">
        <v>236</v>
      </c>
      <c r="AC23" s="42"/>
      <c r="AD23" s="45" t="s">
        <v>232</v>
      </c>
      <c r="AE23" s="45" t="s">
        <v>195</v>
      </c>
      <c r="AF23" s="45"/>
      <c r="AG23" s="46" t="s">
        <v>187</v>
      </c>
      <c r="AH23" s="46" t="s">
        <v>240</v>
      </c>
    </row>
    <row r="24" spans="2:34" ht="43.2" customHeight="1" x14ac:dyDescent="0.3">
      <c r="B24" s="40" t="s">
        <v>295</v>
      </c>
      <c r="C24" s="38">
        <v>43732</v>
      </c>
      <c r="D24" s="41" t="s">
        <v>296</v>
      </c>
      <c r="E24" s="45">
        <v>43735</v>
      </c>
      <c r="F24" s="29" t="s">
        <v>298</v>
      </c>
      <c r="G24">
        <v>237.3</v>
      </c>
      <c r="H24" s="46" t="s">
        <v>17</v>
      </c>
      <c r="K24" s="42"/>
      <c r="M24" s="41" t="s">
        <v>296</v>
      </c>
      <c r="N24" s="42" t="s">
        <v>220</v>
      </c>
      <c r="O24" s="43"/>
      <c r="P24" s="43"/>
      <c r="Q24" s="45">
        <v>43733</v>
      </c>
      <c r="R24" s="45">
        <v>43734</v>
      </c>
      <c r="S24" s="45">
        <v>43734</v>
      </c>
      <c r="T24" s="45">
        <v>43643</v>
      </c>
      <c r="U24" s="39">
        <v>43732</v>
      </c>
      <c r="V24" s="45" t="s">
        <v>297</v>
      </c>
      <c r="W24" s="29" t="s">
        <v>192</v>
      </c>
      <c r="X24" s="45">
        <v>43735</v>
      </c>
      <c r="Y24" s="29" t="s">
        <v>298</v>
      </c>
      <c r="Z24" s="45"/>
      <c r="AA24" s="35">
        <v>237.3</v>
      </c>
      <c r="AB24" s="30">
        <v>237.3</v>
      </c>
      <c r="AC24" s="42"/>
      <c r="AD24" s="45" t="s">
        <v>202</v>
      </c>
      <c r="AE24" s="45" t="s">
        <v>195</v>
      </c>
      <c r="AF24" s="45"/>
      <c r="AG24" s="46" t="s">
        <v>17</v>
      </c>
      <c r="AH24" s="46" t="s">
        <v>234</v>
      </c>
    </row>
    <row r="25" spans="2:34" ht="43.2" customHeight="1" x14ac:dyDescent="0.3"/>
    <row r="26" spans="2:34" ht="43.2" customHeight="1"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
  <sheetViews>
    <sheetView topLeftCell="A40" workbookViewId="0">
      <selection activeCell="B46" sqref="B46:H46"/>
    </sheetView>
  </sheetViews>
  <sheetFormatPr baseColWidth="10" defaultRowHeight="14.4" x14ac:dyDescent="0.3"/>
  <cols>
    <col min="1" max="1" width="4.109375" customWidth="1"/>
    <col min="4" max="4" width="67.33203125" customWidth="1"/>
    <col min="8" max="8" width="25.109375" customWidth="1"/>
  </cols>
  <sheetData>
    <row r="1" spans="1:9" ht="34.200000000000003" x14ac:dyDescent="0.3">
      <c r="A1" s="20" t="s">
        <v>30</v>
      </c>
      <c r="B1" s="21" t="s">
        <v>23</v>
      </c>
      <c r="C1" s="21" t="s">
        <v>22</v>
      </c>
      <c r="D1" s="21" t="s">
        <v>24</v>
      </c>
      <c r="E1" s="22" t="s">
        <v>25</v>
      </c>
      <c r="F1" s="22" t="s">
        <v>26</v>
      </c>
      <c r="G1" s="23" t="s">
        <v>27</v>
      </c>
      <c r="H1" s="22" t="s">
        <v>1</v>
      </c>
    </row>
    <row r="2" spans="1:9" ht="42" customHeight="1" x14ac:dyDescent="0.3">
      <c r="A2" s="25">
        <v>1</v>
      </c>
      <c r="B2" s="24" t="s">
        <v>31</v>
      </c>
      <c r="C2" s="26">
        <v>43467</v>
      </c>
      <c r="D2" s="27" t="s">
        <v>32</v>
      </c>
      <c r="E2" s="28">
        <v>43469</v>
      </c>
      <c r="F2" s="29">
        <v>1900010</v>
      </c>
      <c r="G2" s="30">
        <v>1870</v>
      </c>
      <c r="H2" s="14" t="s">
        <v>28</v>
      </c>
      <c r="I2" t="s">
        <v>180</v>
      </c>
    </row>
    <row r="3" spans="1:9" ht="24.75" customHeight="1" x14ac:dyDescent="0.3">
      <c r="A3" s="25">
        <v>2</v>
      </c>
      <c r="B3" s="24" t="s">
        <v>33</v>
      </c>
      <c r="C3" s="26">
        <v>43473</v>
      </c>
      <c r="D3" s="27" t="s">
        <v>34</v>
      </c>
      <c r="E3" s="28">
        <v>43483</v>
      </c>
      <c r="F3" s="29" t="s">
        <v>35</v>
      </c>
      <c r="G3" s="30">
        <v>3992</v>
      </c>
      <c r="H3" s="14" t="s">
        <v>36</v>
      </c>
    </row>
    <row r="4" spans="1:9" ht="24.75" customHeight="1" x14ac:dyDescent="0.3">
      <c r="A4" s="25">
        <v>3</v>
      </c>
      <c r="B4" s="24" t="s">
        <v>37</v>
      </c>
      <c r="C4" s="26">
        <v>43476</v>
      </c>
      <c r="D4" s="27" t="s">
        <v>38</v>
      </c>
      <c r="E4" s="28">
        <v>43480</v>
      </c>
      <c r="F4" s="29" t="s">
        <v>39</v>
      </c>
      <c r="G4" s="30">
        <v>156</v>
      </c>
      <c r="H4" s="14" t="s">
        <v>40</v>
      </c>
    </row>
    <row r="5" spans="1:9" ht="42" customHeight="1" x14ac:dyDescent="0.3">
      <c r="A5" s="25">
        <v>5</v>
      </c>
      <c r="B5" s="24" t="s">
        <v>41</v>
      </c>
      <c r="C5" s="26">
        <v>43480</v>
      </c>
      <c r="D5" s="27" t="s">
        <v>42</v>
      </c>
      <c r="E5" s="28">
        <v>43487</v>
      </c>
      <c r="F5" s="29" t="s">
        <v>43</v>
      </c>
      <c r="G5" s="30">
        <v>713</v>
      </c>
      <c r="H5" s="14" t="s">
        <v>12</v>
      </c>
    </row>
    <row r="6" spans="1:9" ht="42" customHeight="1" x14ac:dyDescent="0.3">
      <c r="A6" s="25">
        <v>6</v>
      </c>
      <c r="B6" s="24" t="s">
        <v>44</v>
      </c>
      <c r="C6" s="26">
        <v>43480</v>
      </c>
      <c r="D6" s="27" t="s">
        <v>45</v>
      </c>
      <c r="E6" s="28">
        <v>43487</v>
      </c>
      <c r="F6" s="29" t="s">
        <v>46</v>
      </c>
      <c r="G6" s="30">
        <v>226</v>
      </c>
      <c r="H6" s="14" t="s">
        <v>17</v>
      </c>
    </row>
    <row r="7" spans="1:9" ht="42" customHeight="1" x14ac:dyDescent="0.3">
      <c r="A7" s="25">
        <v>7</v>
      </c>
      <c r="B7" s="24" t="s">
        <v>47</v>
      </c>
      <c r="C7" s="26">
        <v>43480</v>
      </c>
      <c r="D7" s="27" t="s">
        <v>48</v>
      </c>
      <c r="E7" s="28">
        <v>43489</v>
      </c>
      <c r="F7" s="29" t="s">
        <v>49</v>
      </c>
      <c r="G7" s="30">
        <v>800</v>
      </c>
      <c r="H7" s="14" t="s">
        <v>14</v>
      </c>
    </row>
    <row r="8" spans="1:9" ht="42" customHeight="1" x14ac:dyDescent="0.3">
      <c r="A8" s="25">
        <v>8</v>
      </c>
      <c r="B8" s="24" t="s">
        <v>50</v>
      </c>
      <c r="C8" s="26">
        <v>43480</v>
      </c>
      <c r="D8" s="27" t="s">
        <v>48</v>
      </c>
      <c r="E8" s="28">
        <v>43496</v>
      </c>
      <c r="F8" s="29" t="s">
        <v>51</v>
      </c>
      <c r="G8" s="30">
        <v>809.76</v>
      </c>
      <c r="H8" s="14" t="s">
        <v>15</v>
      </c>
    </row>
    <row r="9" spans="1:9" ht="42" customHeight="1" x14ac:dyDescent="0.3">
      <c r="A9" s="25">
        <v>9</v>
      </c>
      <c r="B9" s="24" t="s">
        <v>52</v>
      </c>
      <c r="C9" s="26">
        <v>43482</v>
      </c>
      <c r="D9" s="27" t="s">
        <v>53</v>
      </c>
      <c r="E9" s="28">
        <v>43486</v>
      </c>
      <c r="F9" s="29" t="s">
        <v>54</v>
      </c>
      <c r="G9" s="30">
        <v>171.73</v>
      </c>
      <c r="H9" s="14" t="s">
        <v>13</v>
      </c>
    </row>
    <row r="10" spans="1:9" ht="42" customHeight="1" x14ac:dyDescent="0.3">
      <c r="A10" s="25">
        <v>10</v>
      </c>
      <c r="B10" s="24" t="s">
        <v>55</v>
      </c>
      <c r="C10" s="26">
        <v>43488</v>
      </c>
      <c r="D10" s="27" t="s">
        <v>56</v>
      </c>
      <c r="E10" s="28">
        <v>43489</v>
      </c>
      <c r="F10" s="29" t="s">
        <v>57</v>
      </c>
      <c r="G10" s="30">
        <v>295.2</v>
      </c>
      <c r="H10" s="14" t="s">
        <v>58</v>
      </c>
    </row>
    <row r="11" spans="1:9" ht="42" customHeight="1" x14ac:dyDescent="0.3">
      <c r="A11" s="25">
        <v>11</v>
      </c>
      <c r="B11" s="24" t="s">
        <v>59</v>
      </c>
      <c r="C11" s="26">
        <v>43488</v>
      </c>
      <c r="D11" s="27" t="s">
        <v>60</v>
      </c>
      <c r="E11" s="28">
        <v>43490</v>
      </c>
      <c r="F11" s="29" t="s">
        <v>61</v>
      </c>
      <c r="G11" s="30">
        <v>169.5</v>
      </c>
      <c r="H11" s="14" t="s">
        <v>15</v>
      </c>
    </row>
    <row r="12" spans="1:9" ht="42" customHeight="1" x14ac:dyDescent="0.3">
      <c r="A12" s="25">
        <v>12</v>
      </c>
      <c r="B12" s="24" t="s">
        <v>62</v>
      </c>
      <c r="C12" s="26">
        <v>43494</v>
      </c>
      <c r="D12" s="27" t="s">
        <v>63</v>
      </c>
      <c r="E12" s="28">
        <v>43496</v>
      </c>
      <c r="F12" s="29" t="s">
        <v>172</v>
      </c>
      <c r="G12" s="30">
        <v>3600</v>
      </c>
      <c r="H12" s="14" t="s">
        <v>171</v>
      </c>
    </row>
    <row r="13" spans="1:9" ht="42" customHeight="1" x14ac:dyDescent="0.3">
      <c r="A13" s="25">
        <v>13</v>
      </c>
      <c r="B13" s="24" t="s">
        <v>64</v>
      </c>
      <c r="C13" s="26">
        <v>43494</v>
      </c>
      <c r="D13" s="34" t="s">
        <v>173</v>
      </c>
      <c r="E13" s="28">
        <v>43496</v>
      </c>
      <c r="F13" s="29" t="s">
        <v>172</v>
      </c>
      <c r="G13" s="30">
        <v>3600</v>
      </c>
      <c r="H13" s="14" t="s">
        <v>18</v>
      </c>
    </row>
    <row r="14" spans="1:9" ht="42" customHeight="1" x14ac:dyDescent="0.3">
      <c r="A14" s="25">
        <v>14</v>
      </c>
      <c r="B14" s="24" t="s">
        <v>65</v>
      </c>
      <c r="C14" s="26">
        <v>43494</v>
      </c>
      <c r="D14" s="27" t="s">
        <v>66</v>
      </c>
      <c r="E14" s="28">
        <v>43504</v>
      </c>
      <c r="F14" s="29" t="s">
        <v>170</v>
      </c>
      <c r="G14" s="30">
        <v>155.74</v>
      </c>
      <c r="H14" s="14" t="s">
        <v>21</v>
      </c>
    </row>
    <row r="15" spans="1:9" ht="42" customHeight="1" x14ac:dyDescent="0.3">
      <c r="A15" s="25">
        <v>15</v>
      </c>
      <c r="B15" s="24" t="s">
        <v>67</v>
      </c>
      <c r="C15" s="26">
        <v>43495</v>
      </c>
      <c r="D15" s="27" t="s">
        <v>68</v>
      </c>
      <c r="E15" s="28">
        <v>43507</v>
      </c>
      <c r="F15" s="29" t="s">
        <v>69</v>
      </c>
      <c r="G15" s="30">
        <v>4746</v>
      </c>
      <c r="H15" s="16" t="s">
        <v>70</v>
      </c>
    </row>
    <row r="16" spans="1:9" ht="42" customHeight="1" x14ac:dyDescent="0.3">
      <c r="A16" s="25">
        <v>16</v>
      </c>
      <c r="B16" s="24" t="s">
        <v>71</v>
      </c>
      <c r="C16" s="26">
        <v>43495</v>
      </c>
      <c r="D16" s="27" t="s">
        <v>72</v>
      </c>
      <c r="E16" s="28">
        <v>43496</v>
      </c>
      <c r="F16" s="29" t="s">
        <v>73</v>
      </c>
      <c r="G16" s="30">
        <v>200</v>
      </c>
      <c r="H16" s="14" t="s">
        <v>74</v>
      </c>
    </row>
    <row r="17" spans="1:8" ht="42" customHeight="1" x14ac:dyDescent="0.3">
      <c r="A17" s="25">
        <v>17</v>
      </c>
      <c r="B17" s="24" t="s">
        <v>75</v>
      </c>
      <c r="C17" s="26">
        <v>43496</v>
      </c>
      <c r="D17" s="27" t="s">
        <v>66</v>
      </c>
      <c r="E17" s="28">
        <v>43504</v>
      </c>
      <c r="F17" s="29" t="s">
        <v>76</v>
      </c>
      <c r="G17" s="30">
        <v>149.1</v>
      </c>
      <c r="H17" s="15" t="s">
        <v>0</v>
      </c>
    </row>
    <row r="18" spans="1:8" ht="42" customHeight="1" x14ac:dyDescent="0.3">
      <c r="A18" s="25">
        <v>18</v>
      </c>
      <c r="B18" s="24" t="s">
        <v>77</v>
      </c>
      <c r="C18" s="26">
        <v>43500</v>
      </c>
      <c r="D18" s="27" t="s">
        <v>78</v>
      </c>
      <c r="E18" s="28">
        <v>43504</v>
      </c>
      <c r="F18" s="29" t="s">
        <v>79</v>
      </c>
      <c r="G18" s="30">
        <v>50</v>
      </c>
      <c r="H18" s="14" t="s">
        <v>11</v>
      </c>
    </row>
    <row r="19" spans="1:8" ht="42" customHeight="1" x14ac:dyDescent="0.3">
      <c r="A19" s="25">
        <v>19</v>
      </c>
      <c r="B19" s="24" t="s">
        <v>80</v>
      </c>
      <c r="C19" s="26">
        <v>43500</v>
      </c>
      <c r="D19" s="27" t="s">
        <v>174</v>
      </c>
      <c r="E19" s="28">
        <v>43500</v>
      </c>
      <c r="F19" s="29" t="s">
        <v>81</v>
      </c>
      <c r="G19" s="30">
        <v>200</v>
      </c>
      <c r="H19" s="14" t="s">
        <v>74</v>
      </c>
    </row>
    <row r="20" spans="1:8" ht="42" customHeight="1" x14ac:dyDescent="0.3">
      <c r="A20" s="25">
        <v>20</v>
      </c>
      <c r="B20" s="24" t="s">
        <v>82</v>
      </c>
      <c r="C20" s="26">
        <v>43501</v>
      </c>
      <c r="D20" s="27" t="s">
        <v>83</v>
      </c>
      <c r="E20" s="28">
        <v>43502</v>
      </c>
      <c r="F20" s="29" t="s">
        <v>84</v>
      </c>
      <c r="G20" s="30">
        <v>241.31</v>
      </c>
      <c r="H20" s="14" t="s">
        <v>58</v>
      </c>
    </row>
    <row r="21" spans="1:8" ht="42" customHeight="1" x14ac:dyDescent="0.3">
      <c r="A21" s="25">
        <v>21</v>
      </c>
      <c r="B21" s="24" t="s">
        <v>85</v>
      </c>
      <c r="C21" s="26">
        <v>43502</v>
      </c>
      <c r="D21" s="27" t="s">
        <v>86</v>
      </c>
      <c r="E21" s="28">
        <v>43514</v>
      </c>
      <c r="F21" s="33" t="s">
        <v>167</v>
      </c>
      <c r="G21" s="30">
        <v>185.51</v>
      </c>
      <c r="H21" s="14" t="s">
        <v>87</v>
      </c>
    </row>
    <row r="22" spans="1:8" ht="42" customHeight="1" x14ac:dyDescent="0.3">
      <c r="A22" s="25">
        <v>22</v>
      </c>
      <c r="B22" s="24" t="s">
        <v>88</v>
      </c>
      <c r="C22" s="26">
        <v>43502</v>
      </c>
      <c r="D22" s="27" t="s">
        <v>89</v>
      </c>
      <c r="E22" s="28">
        <v>43510</v>
      </c>
      <c r="F22" s="29" t="s">
        <v>90</v>
      </c>
      <c r="G22" s="30">
        <v>280</v>
      </c>
      <c r="H22" s="14" t="s">
        <v>91</v>
      </c>
    </row>
    <row r="23" spans="1:8" ht="42" customHeight="1" x14ac:dyDescent="0.3">
      <c r="A23" s="25">
        <v>23</v>
      </c>
      <c r="B23" s="24" t="s">
        <v>92</v>
      </c>
      <c r="C23" s="26">
        <v>43504</v>
      </c>
      <c r="D23" s="27" t="s">
        <v>93</v>
      </c>
      <c r="E23" s="28">
        <v>43509</v>
      </c>
      <c r="F23" s="29" t="s">
        <v>94</v>
      </c>
      <c r="G23" s="30">
        <v>91.33</v>
      </c>
      <c r="H23" s="14" t="s">
        <v>13</v>
      </c>
    </row>
    <row r="24" spans="1:8" ht="42" customHeight="1" x14ac:dyDescent="0.3">
      <c r="A24" s="25">
        <v>24</v>
      </c>
      <c r="B24" s="24" t="s">
        <v>95</v>
      </c>
      <c r="C24" s="26">
        <v>43509</v>
      </c>
      <c r="D24" s="27" t="s">
        <v>96</v>
      </c>
      <c r="E24" s="28">
        <v>43515</v>
      </c>
      <c r="F24" s="29" t="s">
        <v>97</v>
      </c>
      <c r="G24" s="30">
        <v>169.5</v>
      </c>
      <c r="H24" s="14" t="s">
        <v>15</v>
      </c>
    </row>
    <row r="25" spans="1:8" ht="42" customHeight="1" x14ac:dyDescent="0.3">
      <c r="A25" s="25">
        <v>25</v>
      </c>
      <c r="B25" s="24" t="s">
        <v>98</v>
      </c>
      <c r="C25" s="26">
        <v>43509</v>
      </c>
      <c r="D25" s="27" t="s">
        <v>99</v>
      </c>
      <c r="E25" s="28">
        <v>43515</v>
      </c>
      <c r="F25" s="29" t="s">
        <v>100</v>
      </c>
      <c r="G25" s="30">
        <v>169.5</v>
      </c>
      <c r="H25" s="14" t="s">
        <v>15</v>
      </c>
    </row>
    <row r="26" spans="1:8" ht="34.5" customHeight="1" x14ac:dyDescent="0.3">
      <c r="A26" s="25">
        <v>26</v>
      </c>
      <c r="B26" s="24" t="s">
        <v>101</v>
      </c>
      <c r="C26" s="26">
        <v>43511</v>
      </c>
      <c r="D26" s="27" t="s">
        <v>102</v>
      </c>
      <c r="E26" s="28">
        <v>43525</v>
      </c>
      <c r="F26" s="29" t="s">
        <v>103</v>
      </c>
      <c r="G26" s="30">
        <v>498</v>
      </c>
      <c r="H26" s="14" t="s">
        <v>104</v>
      </c>
    </row>
    <row r="27" spans="1:8" ht="42" customHeight="1" x14ac:dyDescent="0.3">
      <c r="A27" s="25">
        <v>27</v>
      </c>
      <c r="B27" s="24" t="s">
        <v>105</v>
      </c>
      <c r="C27" s="26">
        <v>43511</v>
      </c>
      <c r="D27" s="31" t="s">
        <v>106</v>
      </c>
      <c r="E27" s="28">
        <v>43525</v>
      </c>
      <c r="F27" s="29" t="s">
        <v>107</v>
      </c>
      <c r="G27" s="30">
        <v>210</v>
      </c>
      <c r="H27" s="16" t="s">
        <v>108</v>
      </c>
    </row>
    <row r="28" spans="1:8" ht="42" customHeight="1" x14ac:dyDescent="0.3">
      <c r="A28" s="25">
        <v>29</v>
      </c>
      <c r="B28" s="24" t="s">
        <v>109</v>
      </c>
      <c r="C28" s="26">
        <v>43521</v>
      </c>
      <c r="D28" s="31" t="s">
        <v>110</v>
      </c>
      <c r="E28" s="28">
        <v>43523</v>
      </c>
      <c r="F28" s="29" t="s">
        <v>111</v>
      </c>
      <c r="G28" s="30">
        <v>134.30000000000001</v>
      </c>
      <c r="H28" s="14" t="s">
        <v>112</v>
      </c>
    </row>
    <row r="29" spans="1:8" ht="60" customHeight="1" x14ac:dyDescent="0.3">
      <c r="A29" s="25">
        <v>30</v>
      </c>
      <c r="B29" s="24" t="s">
        <v>113</v>
      </c>
      <c r="C29" s="26">
        <v>43523</v>
      </c>
      <c r="D29" s="31" t="s">
        <v>114</v>
      </c>
      <c r="E29" s="28">
        <v>43532</v>
      </c>
      <c r="F29" s="29" t="s">
        <v>115</v>
      </c>
      <c r="G29" s="30">
        <v>1120</v>
      </c>
      <c r="H29" s="14" t="s">
        <v>116</v>
      </c>
    </row>
    <row r="30" spans="1:8" ht="42" customHeight="1" x14ac:dyDescent="0.3">
      <c r="A30" s="25">
        <v>31</v>
      </c>
      <c r="B30" s="24" t="s">
        <v>117</v>
      </c>
      <c r="C30" s="26">
        <v>43528</v>
      </c>
      <c r="D30" s="31" t="s">
        <v>118</v>
      </c>
      <c r="E30" s="28">
        <v>43536</v>
      </c>
      <c r="F30" s="29" t="s">
        <v>119</v>
      </c>
      <c r="G30" s="30">
        <v>440</v>
      </c>
      <c r="H30" s="14" t="s">
        <v>120</v>
      </c>
    </row>
    <row r="31" spans="1:8" ht="42" customHeight="1" x14ac:dyDescent="0.3">
      <c r="A31" s="25">
        <v>32</v>
      </c>
      <c r="B31" s="24" t="s">
        <v>121</v>
      </c>
      <c r="C31" s="26">
        <v>43530</v>
      </c>
      <c r="D31" s="31" t="s">
        <v>122</v>
      </c>
      <c r="E31" s="28">
        <v>43536</v>
      </c>
      <c r="F31" s="29" t="s">
        <v>123</v>
      </c>
      <c r="G31" s="30">
        <v>81.96</v>
      </c>
      <c r="H31" s="14" t="s">
        <v>10</v>
      </c>
    </row>
    <row r="32" spans="1:8" ht="36" customHeight="1" x14ac:dyDescent="0.3">
      <c r="A32" s="25">
        <v>33</v>
      </c>
      <c r="B32" s="24" t="s">
        <v>124</v>
      </c>
      <c r="C32" s="26">
        <v>43530</v>
      </c>
      <c r="D32" s="31" t="s">
        <v>125</v>
      </c>
      <c r="E32" s="28">
        <v>43536</v>
      </c>
      <c r="F32" s="29" t="s">
        <v>168</v>
      </c>
      <c r="G32" s="30">
        <v>239.86</v>
      </c>
      <c r="H32" s="14" t="s">
        <v>169</v>
      </c>
    </row>
    <row r="33" spans="1:8" ht="42" customHeight="1" x14ac:dyDescent="0.3">
      <c r="A33" s="25">
        <v>34</v>
      </c>
      <c r="B33" s="24" t="s">
        <v>126</v>
      </c>
      <c r="C33" s="26">
        <v>43530</v>
      </c>
      <c r="D33" s="31" t="s">
        <v>127</v>
      </c>
      <c r="E33" s="28">
        <v>43532</v>
      </c>
      <c r="F33" s="29" t="s">
        <v>128</v>
      </c>
      <c r="G33" s="30">
        <v>291.10000000000002</v>
      </c>
      <c r="H33" s="14" t="s">
        <v>14</v>
      </c>
    </row>
    <row r="34" spans="1:8" ht="42" customHeight="1" x14ac:dyDescent="0.3">
      <c r="A34" s="25">
        <v>35</v>
      </c>
      <c r="B34" s="24" t="s">
        <v>129</v>
      </c>
      <c r="C34" s="26">
        <v>43530</v>
      </c>
      <c r="D34" s="31" t="s">
        <v>130</v>
      </c>
      <c r="E34" s="28">
        <v>43532</v>
      </c>
      <c r="F34" s="29" t="s">
        <v>131</v>
      </c>
      <c r="G34" s="30">
        <v>582.76</v>
      </c>
      <c r="H34" s="14" t="s">
        <v>15</v>
      </c>
    </row>
    <row r="35" spans="1:8" ht="42" customHeight="1" x14ac:dyDescent="0.3">
      <c r="A35" s="25">
        <v>36</v>
      </c>
      <c r="B35" s="24" t="s">
        <v>132</v>
      </c>
      <c r="C35" s="26">
        <v>43531</v>
      </c>
      <c r="D35" s="31" t="s">
        <v>175</v>
      </c>
      <c r="E35" s="28">
        <v>43546</v>
      </c>
      <c r="F35" s="29" t="s">
        <v>166</v>
      </c>
      <c r="G35" s="30">
        <v>271.2</v>
      </c>
      <c r="H35" s="14" t="s">
        <v>20</v>
      </c>
    </row>
    <row r="36" spans="1:8" ht="42" customHeight="1" x14ac:dyDescent="0.3">
      <c r="A36" s="25">
        <v>37</v>
      </c>
      <c r="B36" s="24" t="s">
        <v>133</v>
      </c>
      <c r="C36" s="26">
        <v>43531</v>
      </c>
      <c r="D36" s="31" t="s">
        <v>176</v>
      </c>
      <c r="E36" s="28">
        <v>43546</v>
      </c>
      <c r="F36" s="29" t="s">
        <v>134</v>
      </c>
      <c r="G36" s="30">
        <v>290</v>
      </c>
      <c r="H36" s="16" t="s">
        <v>19</v>
      </c>
    </row>
    <row r="37" spans="1:8" ht="42" customHeight="1" x14ac:dyDescent="0.3">
      <c r="A37" s="25">
        <v>38</v>
      </c>
      <c r="B37" s="24" t="s">
        <v>135</v>
      </c>
      <c r="C37" s="26">
        <v>43531</v>
      </c>
      <c r="D37" s="31" t="s">
        <v>136</v>
      </c>
      <c r="E37" s="28">
        <v>43546</v>
      </c>
      <c r="F37" s="29" t="s">
        <v>137</v>
      </c>
      <c r="G37" s="30">
        <v>102.18</v>
      </c>
      <c r="H37" s="14" t="s">
        <v>16</v>
      </c>
    </row>
    <row r="38" spans="1:8" ht="42" customHeight="1" x14ac:dyDescent="0.3">
      <c r="A38" s="25">
        <v>39</v>
      </c>
      <c r="B38" s="24" t="s">
        <v>138</v>
      </c>
      <c r="C38" s="26">
        <v>43531</v>
      </c>
      <c r="D38" s="31" t="s">
        <v>177</v>
      </c>
      <c r="E38" s="28">
        <v>43546</v>
      </c>
      <c r="F38" s="29" t="s">
        <v>139</v>
      </c>
      <c r="G38" s="30">
        <v>2292.6</v>
      </c>
      <c r="H38" s="14" t="s">
        <v>29</v>
      </c>
    </row>
    <row r="39" spans="1:8" ht="42" customHeight="1" x14ac:dyDescent="0.3">
      <c r="A39" s="25">
        <v>40</v>
      </c>
      <c r="B39" s="24" t="s">
        <v>140</v>
      </c>
      <c r="C39" s="26">
        <v>43531</v>
      </c>
      <c r="D39" s="31" t="s">
        <v>141</v>
      </c>
      <c r="E39" s="28">
        <v>43546</v>
      </c>
      <c r="F39" s="29" t="s">
        <v>142</v>
      </c>
      <c r="G39" s="30">
        <v>132</v>
      </c>
      <c r="H39" s="14" t="s">
        <v>29</v>
      </c>
    </row>
    <row r="40" spans="1:8" ht="42" customHeight="1" x14ac:dyDescent="0.3">
      <c r="A40" s="25">
        <v>41</v>
      </c>
      <c r="B40" s="24" t="s">
        <v>143</v>
      </c>
      <c r="C40" s="26">
        <v>43531</v>
      </c>
      <c r="D40" s="31" t="s">
        <v>178</v>
      </c>
      <c r="E40" s="28">
        <v>43551</v>
      </c>
      <c r="F40" s="29" t="s">
        <v>144</v>
      </c>
      <c r="G40" s="30">
        <v>924</v>
      </c>
      <c r="H40" s="14" t="s">
        <v>145</v>
      </c>
    </row>
    <row r="41" spans="1:8" ht="42" customHeight="1" x14ac:dyDescent="0.3">
      <c r="A41" s="25">
        <v>44</v>
      </c>
      <c r="B41" s="24" t="s">
        <v>146</v>
      </c>
      <c r="C41" s="26">
        <v>43535</v>
      </c>
      <c r="D41" s="31" t="s">
        <v>147</v>
      </c>
      <c r="E41" s="28">
        <v>43538</v>
      </c>
      <c r="F41" s="29" t="s">
        <v>148</v>
      </c>
      <c r="G41" s="30">
        <v>540.63</v>
      </c>
      <c r="H41" s="14" t="s">
        <v>14</v>
      </c>
    </row>
    <row r="42" spans="1:8" ht="42" customHeight="1" x14ac:dyDescent="0.3">
      <c r="A42" s="25">
        <v>45</v>
      </c>
      <c r="B42" s="24" t="s">
        <v>149</v>
      </c>
      <c r="C42" s="26">
        <v>43535</v>
      </c>
      <c r="D42" s="31" t="s">
        <v>150</v>
      </c>
      <c r="E42" s="28">
        <v>43538</v>
      </c>
      <c r="F42" s="29" t="s">
        <v>151</v>
      </c>
      <c r="G42" s="30">
        <v>540.54</v>
      </c>
      <c r="H42" s="14" t="s">
        <v>15</v>
      </c>
    </row>
    <row r="43" spans="1:8" ht="42" customHeight="1" x14ac:dyDescent="0.3">
      <c r="A43" s="25">
        <v>46</v>
      </c>
      <c r="B43" s="24" t="s">
        <v>152</v>
      </c>
      <c r="C43" s="26">
        <v>43536</v>
      </c>
      <c r="D43" s="31" t="s">
        <v>153</v>
      </c>
      <c r="E43" s="28">
        <v>43538</v>
      </c>
      <c r="F43" s="29" t="s">
        <v>154</v>
      </c>
      <c r="G43" s="30">
        <v>457.66</v>
      </c>
      <c r="H43" s="14" t="s">
        <v>155</v>
      </c>
    </row>
    <row r="44" spans="1:8" ht="65.25" customHeight="1" x14ac:dyDescent="0.3">
      <c r="A44" s="25">
        <v>48</v>
      </c>
      <c r="B44" s="24" t="s">
        <v>156</v>
      </c>
      <c r="C44" s="26">
        <v>43537</v>
      </c>
      <c r="D44" s="31" t="s">
        <v>157</v>
      </c>
      <c r="E44" s="28">
        <v>43551</v>
      </c>
      <c r="F44" s="29" t="s">
        <v>163</v>
      </c>
      <c r="G44" s="30">
        <v>135.6</v>
      </c>
      <c r="H44" s="14" t="s">
        <v>164</v>
      </c>
    </row>
    <row r="45" spans="1:8" ht="42" customHeight="1" x14ac:dyDescent="0.3">
      <c r="A45" s="25">
        <v>49</v>
      </c>
      <c r="B45" s="24" t="s">
        <v>158</v>
      </c>
      <c r="C45" s="26">
        <v>43546</v>
      </c>
      <c r="D45" s="31" t="s">
        <v>179</v>
      </c>
      <c r="E45" s="28">
        <v>43549</v>
      </c>
      <c r="F45" s="29" t="s">
        <v>159</v>
      </c>
      <c r="G45" s="30">
        <v>204</v>
      </c>
      <c r="H45" s="14" t="s">
        <v>160</v>
      </c>
    </row>
    <row r="46" spans="1:8" ht="42" customHeight="1" x14ac:dyDescent="0.3">
      <c r="A46" s="25">
        <v>54</v>
      </c>
      <c r="B46" s="32" t="s">
        <v>161</v>
      </c>
      <c r="C46" s="26">
        <v>43552</v>
      </c>
      <c r="D46" s="31" t="s">
        <v>162</v>
      </c>
      <c r="E46" s="28">
        <v>43553</v>
      </c>
      <c r="F46" s="29" t="s">
        <v>165</v>
      </c>
      <c r="G46" s="35">
        <v>339</v>
      </c>
      <c r="H46" s="14" t="s">
        <v>15</v>
      </c>
    </row>
    <row r="47" spans="1:8" x14ac:dyDescent="0.3">
      <c r="G47" s="1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LG</vt:lpstr>
      <vt:lpstr>Hoja1</vt:lpstr>
      <vt:lpstr>Hoja2</vt:lpstr>
      <vt:lpstr>LG!Títulos_a_imprimir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user14</dc:creator>
  <cp:lastModifiedBy>Evelyn Morales</cp:lastModifiedBy>
  <cp:lastPrinted>2019-07-08T22:20:59Z</cp:lastPrinted>
  <dcterms:created xsi:type="dcterms:W3CDTF">2015-09-23T18:15:21Z</dcterms:created>
  <dcterms:modified xsi:type="dcterms:W3CDTF">2020-09-21T18:31:14Z</dcterms:modified>
</cp:coreProperties>
</file>