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ocuments\2023\INFO PARA ACTUALZIAR PORTAL 2023\GERENCIA DE ADQUISICIONES\ABR-JUN023\COSAM ABR-JUN023\"/>
    </mc:Choice>
  </mc:AlternateContent>
  <xr:revisionPtr revIDLastSave="0" documentId="13_ncr:1_{C1991DCE-8114-4174-AB2F-70133C9DED5A}" xr6:coauthVersionLast="47" xr6:coauthVersionMax="47" xr10:uidLastSave="{00000000-0000-0000-0000-000000000000}"/>
  <bookViews>
    <workbookView xWindow="2250" yWindow="2250" windowWidth="12795" windowHeight="12345" xr2:uid="{00000000-000D-0000-FFFF-FFFF00000000}"/>
  </bookViews>
  <sheets>
    <sheet name="LIBRES GESTIONES" sheetId="1" r:id="rId1"/>
    <sheet name="LICITACIONES" sheetId="2" r:id="rId2"/>
    <sheet name="CONTRATACIONES" sheetId="8" r:id="rId3"/>
  </sheets>
  <definedNames>
    <definedName name="_xlnm._FilterDatabase" localSheetId="0" hidden="1">'LIBRES GESTIONES'!$B$2:$I$24</definedName>
    <definedName name="_Hlk111475781" localSheetId="1">LICITACIONES!#REF!</definedName>
    <definedName name="_xlnm.Print_Area" localSheetId="2">CONTRATACIONES!$A$1:$U$26</definedName>
    <definedName name="_xlnm.Print_Area" localSheetId="0">'LIBRES GESTIONES'!$B$1:$J$30</definedName>
    <definedName name="_xlnm.Print_Area" localSheetId="1">LICITACIONES!$A$1:$J$20</definedName>
    <definedName name="_xlnm.Print_Titles" localSheetId="0">'LIBRES GESTIONES'!$2:$8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<sst xmlns="http://schemas.openxmlformats.org/spreadsheetml/2006/main" count="131" uniqueCount="113">
  <si>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</si>
  <si>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</si>
  <si>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</si>
  <si>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N° ORDEN DE COMPRA O CONTRATO</t>
  </si>
  <si>
    <t>Fondo de Apoyo Económico al COSAM Proveniente 4% de las Aportaciones del Personal de Alta y 1% del Personal Pensionado y FONDO DE UTILIDADES</t>
  </si>
  <si>
    <t xml:space="preserve">BIEN ADJUDICADO/OFERTADO  </t>
  </si>
  <si>
    <t xml:space="preserve">MONTO ADJUDICADO POR EMPRESA </t>
  </si>
  <si>
    <t xml:space="preserve">PLAZO DE ENTREGA </t>
  </si>
  <si>
    <t xml:space="preserve">Fondo de Apoyo Económico al COSAM Proveniente 4% de las Aportaciones del Personal de Alta y 1% del Personal Pensionado y Fondo de Utilidades </t>
  </si>
  <si>
    <t>MONTO TOTAL ADJUDICADO</t>
  </si>
  <si>
    <t>.</t>
  </si>
  <si>
    <t>REPORTE DE COMPRAS POR LA MODALIDAD DE CONTRATACIÓN DIRECTA DEL PERIODO 2023</t>
  </si>
  <si>
    <t>REPORTE DE COMPRAS POR LA MODALIDAD DE LICITACIONES DEL PERIODO 2023</t>
  </si>
  <si>
    <t xml:space="preserve">LICITACIÓN PÚBLICA </t>
  </si>
  <si>
    <t xml:space="preserve">MONTO POR EMPRESA ADJUDICADO </t>
  </si>
  <si>
    <t xml:space="preserve">NO ADJUDICADO </t>
  </si>
  <si>
    <t>LICITACIÓN PÚBLICA N° 05 SUMINISTRO DE MEDICAMENTOS DE LOS DESIERTOS Y NO ADJUDICADOS DE LA LP N° 02/2023</t>
  </si>
  <si>
    <t xml:space="preserve">DROGUERIA AMERICANA S.A DE C.V </t>
  </si>
  <si>
    <t>MONTO TOTAL  ADJUDICADO</t>
  </si>
  <si>
    <t xml:space="preserve">SERVICIO DE MANTENIMIENTO CORRECTIVO DE LAVADORA EXTRACTORA INDUSTRIAL 300 LIBRAS DE LA SECCION DE LAVANDERIA DEL HMC. </t>
  </si>
  <si>
    <t xml:space="preserve">MONTO TOTAL: </t>
  </si>
  <si>
    <t xml:space="preserve">LABORATORIOS SUIZOS S.A DE C.V </t>
  </si>
  <si>
    <t>COMPRA DE MEDICAMENTOS ONCOLOGICOS PARA EL COSAM AÑO 2023</t>
  </si>
  <si>
    <t xml:space="preserve">MONTREAL S.A DE C.V </t>
  </si>
  <si>
    <t>SUMINISTRO INSTALACION Y PUESTA EN MARCHA DE EQUIPO DE LAVADORA EXTRACTORA INDUSTRIAL PARA EL HOSPITAL MILITAR CENTRAL</t>
  </si>
  <si>
    <t xml:space="preserve">SUPLIMED S.A DE C.V </t>
  </si>
  <si>
    <t xml:space="preserve">EQUIPO INFORMATICO DE 8 COMPUTADORAS DE ESCRITORIO </t>
  </si>
  <si>
    <t xml:space="preserve">C IMBERTON S.A DE C.V </t>
  </si>
  <si>
    <t xml:space="preserve">COMPRA DE MEDICAMENTOS PARA FUERZAS DE COMANDO AÑO 2023. </t>
  </si>
  <si>
    <t xml:space="preserve">ABRIL </t>
  </si>
  <si>
    <t xml:space="preserve">HOSPITALAR S.A DE C.V </t>
  </si>
  <si>
    <t xml:space="preserve">SUMINISTRO INSTALACIÓN Y PUESTA EN MARCHA DE EQUIPO LAVADORA EXTRACTORA INDUSTRIAL PARA EL HMC AÑO 2022 </t>
  </si>
  <si>
    <t xml:space="preserve">270 DIAS CALENDARIO POSTERIOR A LA ENTREGA DEL CONTRATP DEBIDAMENTE LEGALIZADO. </t>
  </si>
  <si>
    <t xml:space="preserve">OVIDIO J VIDES S.A DE C.V </t>
  </si>
  <si>
    <t xml:space="preserve">PRICESMART EL SALVADOR S.A DE C.V </t>
  </si>
  <si>
    <t xml:space="preserve">3-5 DIAS HÁBILES </t>
  </si>
  <si>
    <t xml:space="preserve">MAYO </t>
  </si>
  <si>
    <t xml:space="preserve">SUMINISTRO DE FREGADEROS DE ACERO INOXIDABLE PARA LOS LABORATORIOS DE YESO Y CERÁMICA DEL DEPARTAMENTO DE ESTOMATOLOGÍA Y CIRUGÍA ORAL DEL HMC. </t>
  </si>
  <si>
    <t xml:space="preserve">ADQUISICIÓN DE INSUMOS MÉDICOS PARA SER UTILIZADOS EN AUTOCLAVE A PLASMA INSTALADOS EN EL HOSPITAL MILITAR CENTRAL. </t>
  </si>
  <si>
    <t>COMPRA DE SUTURA QUIRURGICA ABSORBIBLE Y NO ABSORBIBLE.</t>
  </si>
  <si>
    <t xml:space="preserve">CONTRATO N°97 LP N°05 /2023MED/COSAM DENOMINADA "SUMINISTRO DE MEDICAMENTOS DESIERTOS Y NO ADJUDICADOS DE LA LP N°02/2023/MED/COSAM DENOMINADA "SUMINISTRO DE MEDICAMENTOS PARA EL COSAM AÑO 2023. </t>
  </si>
  <si>
    <t>DROGUERIA SANTA LUCIA S.A DE C.V</t>
  </si>
  <si>
    <t>CONTRATO N°102 LP N°05 /2023MED/COSAM DENOMINADA "SUMINISTRO DE MEDICAMENTOS DESIERTOS Y NO ADJUDICADOS DE LA LP N°02/2023/MED/COSAM DENOMINADA "SUMINISTRO DE MEDICAMENTOS PARA EL COSAM AÑO 2023.</t>
  </si>
  <si>
    <t>CONTRATO N°99 LP N°05 /2023MED/COSAM DENOMINADA "SUMINISTRO DE MEDICAMENTOS DESIERTOS Y NO ADJUDICADOS DE LA LP N°02/2023/MED/COSAM DENOMINADA "SUMINISTRO DE MEDICAMENTOS PARA EL COSAM AÑO 2023.</t>
  </si>
  <si>
    <t>COMPARACIÓN DE PRECIOS 01/2023</t>
  </si>
  <si>
    <t>COMPARACIÓN DE PRECIOS 02/2023</t>
  </si>
  <si>
    <t>COMPARACIÓN DE PRECIOS 03/2023</t>
  </si>
  <si>
    <t>COMPARACIÓN DE PRECIOS 04/2023</t>
  </si>
  <si>
    <t xml:space="preserve">COMPARACIÓN DE PRECIOS 05/2023 </t>
  </si>
  <si>
    <t xml:space="preserve">JUNIO </t>
  </si>
  <si>
    <t xml:space="preserve">CONTRATO N°98 LP N°05 /2023MED/COSAM DENOMINADA "SUMINISTRO DE MEDICAMENTOS DESIERTOS Y NO ADJUDICADOS DE LA LP N°02/2023/MED/COSAM DENOMINADA "SUMINISTRO DE MEDICAMENTOS PARA EL COSAM AÑO 2023. </t>
  </si>
  <si>
    <t>CONTRATO N°100 LP N°05 /2023MED/COSAM DENOMINADA "SUMINISTRO DE MEDICAMENTOS DESIERTOS Y NO ADJUDICADOS DE LA LP N°02/2023/MED/COSAM DENOMINADA "SUMINISTRO DE MEDICAMENTOS PARA EL COSAM AÑO 2023.</t>
  </si>
  <si>
    <t>CONTRATO N°101 LP N°05 /2023MED/COSAM DENOMINADA "SUMINISTRO DE MEDICAMENTOS DESIERTOS Y NO ADJUDICADOS DE LA LP N°02/2023/MED/COSAM DENOMINADA "SUMINISTRO DE MEDICAMENTOS PARA EL COSAM AÑO 2023.</t>
  </si>
  <si>
    <t xml:space="preserve">ADQUISICION DE QUINCE MIL SUEROS ORALES PARA HIDRATACIÓN PARA EL PERSONAL DEL PAR-15-I-2023. </t>
  </si>
  <si>
    <t>BAJA CUANTIA N°01</t>
  </si>
  <si>
    <t>BAJA CUANTIA N°02</t>
  </si>
  <si>
    <t>BAJA CUANTIA N°03</t>
  </si>
  <si>
    <t xml:space="preserve">CENTRO FARMACÉUTICO DE LA FUERZA ARMADA </t>
  </si>
  <si>
    <t xml:space="preserve">DISEÑO Y CONSTRUCCIÓN H34 S.A DE C.V </t>
  </si>
  <si>
    <t xml:space="preserve">ENTREGA INMEDIATA </t>
  </si>
  <si>
    <t xml:space="preserve">DROGUERIA SANTA LUCIA S.A DE C.V </t>
  </si>
  <si>
    <t xml:space="preserve">LETERAGO S.A DE C.V </t>
  </si>
  <si>
    <t xml:space="preserve">CORPORACIÓN CEFA S.A DE C.V </t>
  </si>
  <si>
    <t>1-15 DIAS CALENDARIO</t>
  </si>
  <si>
    <t>5 DIAS HÁBILES</t>
  </si>
  <si>
    <t xml:space="preserve">15 DIAS CALENDARIO </t>
  </si>
  <si>
    <t>202305-2</t>
  </si>
  <si>
    <t>202305-3</t>
  </si>
  <si>
    <t>202305-4</t>
  </si>
  <si>
    <t xml:space="preserve">B BRAUN MEDICAL CENTRAL AMERICA &amp; CARIBE S.A DE C.V </t>
  </si>
  <si>
    <t xml:space="preserve">SALVAMÉDICA S.A DE C.V </t>
  </si>
  <si>
    <t xml:space="preserve">2 DIAS </t>
  </si>
  <si>
    <t xml:space="preserve">DATA GRAPHICS S.A DE C.V </t>
  </si>
  <si>
    <t xml:space="preserve">10 DIAS SUJETO A STOK </t>
  </si>
  <si>
    <t>BAJA CUANTIA N°05</t>
  </si>
  <si>
    <t xml:space="preserve">ADQUISICIÓN DE MOBILIARIO DE OFICINA PARA SER UTILIZADO EN EL DEPARTAMENTO DE ESTOMATOLOGIA Y CIRUGIA RAL DEL HMC. </t>
  </si>
  <si>
    <t>202306-2</t>
  </si>
  <si>
    <t>202306-3</t>
  </si>
  <si>
    <t>202306-9</t>
  </si>
  <si>
    <t>202306-8</t>
  </si>
  <si>
    <t xml:space="preserve">FERROCENTRO S.A DE C.V </t>
  </si>
  <si>
    <t>BAJA CUANTIA N°06</t>
  </si>
  <si>
    <t xml:space="preserve">ADQUISICIÓN DE PUBLICACIÓN EN MEDIO ESCRITO. </t>
  </si>
  <si>
    <t xml:space="preserve">DUTRIZ HERMANOS S.A DE C.V </t>
  </si>
  <si>
    <t xml:space="preserve">15 DIAS HÁBILES </t>
  </si>
  <si>
    <t xml:space="preserve">CONTRATO N° 112 COMPARACIÓN DE PRECIOS COSAM N° 03/2023/ DENOMINADA "ADQUISICIÓN DE INSUMOS MÉDICOS PARA SER UTILIZADOS EN AUTOCLAVE A PLASMA INSTALADO EN EL HMC. </t>
  </si>
  <si>
    <t xml:space="preserve">CÓDIGO Y NOMBRE </t>
  </si>
  <si>
    <t xml:space="preserve">OBJETO </t>
  </si>
  <si>
    <t>COMPRAS REALIZADAS EN ABRIL Y JUNIO  2023.</t>
  </si>
  <si>
    <t>COMPRAS REALIZADAS EN ABRIL Y JUNIO 2023</t>
  </si>
  <si>
    <t xml:space="preserve">PLAZO DE CUMPLIMIENTO </t>
  </si>
  <si>
    <t xml:space="preserve">FORMAS DE CONTRATACIÓN </t>
  </si>
  <si>
    <t xml:space="preserve">BAJA CUANTIA </t>
  </si>
  <si>
    <t xml:space="preserve">COMPARACIÓN DE PRECIOS </t>
  </si>
  <si>
    <t>COMPARACIÓN DE PRECIOS</t>
  </si>
  <si>
    <t>BAJA CUANTIA</t>
  </si>
  <si>
    <t xml:space="preserve">NOMBRE  Y CARACTERISTICAS DE LA CONTRAPARTE </t>
  </si>
  <si>
    <t>CÓDIGO Y NOMBRE</t>
  </si>
  <si>
    <t>NOMBRE Y CARACTERISTICAS DE LA CONTRAPARTE</t>
  </si>
  <si>
    <t>FORMA DE CONTRATACIÓN</t>
  </si>
  <si>
    <t>30 DIAS CALENDARIO</t>
  </si>
  <si>
    <t xml:space="preserve">CONTRATACION DIRECTA N°01 </t>
  </si>
  <si>
    <t xml:space="preserve">FORMA DE CONTRATACIÓN </t>
  </si>
  <si>
    <t xml:space="preserve">CONTRATACIÓN DIRECTA </t>
  </si>
  <si>
    <t>CONTRATO N° 103 SUMINISTRO E INSTALACION Y PUESTA DE EQUIPO DE LAVADORA  EXTRACTORA INDUSTRIAL PARA EL HOSPITAL MILITAR CENTRAL.</t>
  </si>
  <si>
    <t>ALAN RAMIRO MORALES OCHOA</t>
  </si>
  <si>
    <t>LICITACIÓN PÚBLICA N°05</t>
  </si>
  <si>
    <t>..\BAJA CUANTIA\PRICES MART EL SALVADOR OCR.pdf</t>
  </si>
  <si>
    <t>..\BAJA CUANTIA\DISEÑO  Y CONSTRUCCION OCR.pdf</t>
  </si>
  <si>
    <t>..\BAJA CUANTIA\CEFAFA BAJA CUANTIA OCR.pdf</t>
  </si>
  <si>
    <t>..\BAJA CUANTIA\FERROCENTRO 1,2 Y 3 OCR.pdf</t>
  </si>
  <si>
    <t>..\BAJA CUANTIA\DUTRIZ HERMANOS OCR.pdf</t>
  </si>
  <si>
    <t>REPORTE DE COMPRAS  DEL PERIODO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</si>
</sst>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6"/>
      <color theme="1"/>
      <name val="Century Gothic"/>
      <family val="2"/>
    </font>
    <font>
      <b/>
      <sz val="10"/>
      <color rgb="FF000000"/>
      <name val="Century Gothic"/>
      <family val="2"/>
    </font>
    <font>
      <sz val="16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6"/>
      <color rgb="FF000000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12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4" fontId="15" fillId="2" borderId="2" xfId="0" applyNumberFormat="1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left" vertical="center" wrapText="1"/>
    </xf>
    <xf numFmtId="44" fontId="15" fillId="2" borderId="2" xfId="0" applyNumberFormat="1" applyFont="1" applyFill="1" applyBorder="1" applyAlignment="1">
      <alignment horizontal="left" vertical="center" wrapText="1"/>
    </xf>
    <xf numFmtId="44" fontId="15" fillId="2" borderId="1" xfId="0" applyNumberFormat="1" applyFont="1" applyFill="1" applyBorder="1" applyAlignment="1">
      <alignment horizontal="left" vertical="center" wrapText="1"/>
    </xf>
    <xf numFmtId="44" fontId="10" fillId="2" borderId="0" xfId="0" applyNumberFormat="1" applyFont="1" applyFill="1" applyAlignment="1">
      <alignment horizontal="center" vertical="center" wrapText="1"/>
    </xf>
    <xf numFmtId="44" fontId="15" fillId="2" borderId="8" xfId="0" applyNumberFormat="1" applyFont="1" applyFill="1" applyBorder="1" applyAlignment="1">
      <alignment horizontal="left" vertical="center" wrapText="1"/>
    </xf>
    <xf numFmtId="44" fontId="15" fillId="2" borderId="3" xfId="0" applyNumberFormat="1" applyFont="1" applyFill="1" applyBorder="1" applyAlignment="1">
      <alignment horizontal="left" vertical="center" wrapText="1"/>
    </xf>
    <xf numFmtId="0" fontId="16" fillId="2" borderId="2" xfId="2" applyFill="1" applyBorder="1" applyAlignment="1">
      <alignment horizontal="center" vertical="center" wrapText="1"/>
    </xf>
    <xf numFmtId="0" fontId="16" fillId="2" borderId="2" xfId="2" applyFill="1" applyBorder="1" applyAlignment="1">
      <alignment horizontal="left" vertical="center" wrapText="1"/>
    </xf>
    <xf numFmtId="44" fontId="16" fillId="2" borderId="1" xfId="2" applyNumberFormat="1" applyFill="1" applyBorder="1" applyAlignment="1">
      <alignment horizontal="center" vertical="center" wrapText="1"/>
    </xf>
    <xf numFmtId="0" fontId="16" fillId="2" borderId="1" xfId="2" applyFill="1" applyBorder="1" applyAlignment="1">
      <alignment vertical="center" wrapText="1"/>
    </xf>
    <xf numFmtId="0" fontId="16" fillId="2" borderId="3" xfId="2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left" vertical="center" wrapText="1"/>
    </xf>
    <xf numFmtId="44" fontId="15" fillId="2" borderId="7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44" fontId="12" fillId="2" borderId="1" xfId="0" applyNumberFormat="1" applyFont="1" applyFill="1" applyBorder="1" applyAlignment="1">
      <alignment horizontal="left" vertical="center" wrapText="1"/>
    </xf>
    <xf numFmtId="44" fontId="12" fillId="2" borderId="7" xfId="0" applyNumberFormat="1" applyFont="1" applyFill="1" applyBorder="1" applyAlignment="1">
      <alignment horizontal="left" vertical="center" wrapText="1"/>
    </xf>
    <xf numFmtId="44" fontId="15" fillId="2" borderId="6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6" fillId="2" borderId="3" xfId="2" applyFill="1" applyBorder="1" applyAlignment="1">
      <alignment horizontal="center" vertical="center" wrapText="1"/>
    </xf>
    <xf numFmtId="0" fontId="16" fillId="2" borderId="5" xfId="2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44" fontId="15" fillId="2" borderId="6" xfId="0" applyNumberFormat="1" applyFont="1" applyFill="1" applyBorder="1" applyAlignment="1">
      <alignment horizontal="center" vertical="center" wrapText="1"/>
    </xf>
    <xf numFmtId="44" fontId="15" fillId="2" borderId="7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4143375</xdr:colOff>
      <xdr:row>0</xdr:row>
      <xdr:rowOff>72571</xdr:rowOff>
    </xdr:from>
    <xdr:to>
      <xdr:col>4</xdr:col>
      <xdr:colOff>476250</xdr:colOff>
      <xdr:row>2</xdr:row>
      <xdr:rowOff>127000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0" y="72571"/>
          <a:ext cx="936625" cy="546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15875</xdr:colOff>
      <xdr:row>0</xdr:row>
      <xdr:rowOff>58967</xdr:rowOff>
    </xdr:from>
    <xdr:ext cx="936625" cy="560158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14250" y="58967"/>
          <a:ext cx="936625" cy="56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144317</xdr:rowOff>
    </xdr:from>
    <xdr:to>
      <xdr:col>3</xdr:col>
      <xdr:colOff>789215</xdr:colOff>
      <xdr:row>2</xdr:row>
      <xdr:rowOff>235858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18250" y="144317"/>
          <a:ext cx="789215" cy="599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782411</xdr:colOff>
      <xdr:row>0</xdr:row>
      <xdr:rowOff>161018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01286" y="161018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2134620</xdr:colOff>
      <xdr:row>0</xdr:row>
      <xdr:rowOff>54429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5727" y="54429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3238500</xdr:colOff>
      <xdr:row>0</xdr:row>
      <xdr:rowOff>150473</xdr:rowOff>
    </xdr:from>
    <xdr:to>
      <xdr:col>4</xdr:col>
      <xdr:colOff>488608</xdr:colOff>
      <xdr:row>2</xdr:row>
      <xdr:rowOff>223610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7679" y="150473"/>
          <a:ext cx="692715" cy="56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02305-4-OCR.pdf" TargetMode="External"/><Relationship Id="rId13" Type="http://schemas.openxmlformats.org/officeDocument/2006/relationships/hyperlink" Target="..\BAJA%20CUANTIA\DUTRIZ%20HERMANOS%20OCR.pdf" TargetMode="External"/><Relationship Id="rId3" Type="http://schemas.openxmlformats.org/officeDocument/2006/relationships/hyperlink" Target="Contrato%20N&#176;%20112%20-%202023%20SUPLIMED%20CP%20COSAM%2003%20AUTOCLAVE%20A%20PLASMA-OCR.pdf" TargetMode="External"/><Relationship Id="rId7" Type="http://schemas.openxmlformats.org/officeDocument/2006/relationships/hyperlink" Target="202305-3-OCR.pdf" TargetMode="External"/><Relationship Id="rId12" Type="http://schemas.openxmlformats.org/officeDocument/2006/relationships/hyperlink" Target="..\BAJA%20CUANTIA\FERROCENTRO%201,2%20Y%203%20OCR.pdf" TargetMode="External"/><Relationship Id="rId2" Type="http://schemas.openxmlformats.org/officeDocument/2006/relationships/hyperlink" Target="202306-3%20ALAN%20RAMIRO%20MORALES_OCR.pdf" TargetMode="External"/><Relationship Id="rId1" Type="http://schemas.openxmlformats.org/officeDocument/2006/relationships/hyperlink" Target="202306-2%20DATA%20&amp;%20GRAPHICS_OCR.pdf" TargetMode="External"/><Relationship Id="rId6" Type="http://schemas.openxmlformats.org/officeDocument/2006/relationships/hyperlink" Target="202305-2-OCR.pdf" TargetMode="External"/><Relationship Id="rId11" Type="http://schemas.openxmlformats.org/officeDocument/2006/relationships/hyperlink" Target="..\BAJA%20CUANTIA\CEFAFA%20BAJA%20CUANTIA%20OCR.pdf" TargetMode="External"/><Relationship Id="rId5" Type="http://schemas.openxmlformats.org/officeDocument/2006/relationships/hyperlink" Target="202306-9_OCR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..\BAJA%20CUANTIA\DISE&#209;O%20%20Y%20CONSTRUCCION%20OCR.pdf" TargetMode="External"/><Relationship Id="rId4" Type="http://schemas.openxmlformats.org/officeDocument/2006/relationships/hyperlink" Target="202306-8_OCR.pdf" TargetMode="External"/><Relationship Id="rId9" Type="http://schemas.openxmlformats.org/officeDocument/2006/relationships/hyperlink" Target="..\BAJA%20CUANTIA\PRICES%20MART%20EL%20SALVADOR%20OCR.pdf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Contrato%20N&#176;%2099%20Montreal%20-%20LP%2005-2023-OCR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Contrato%20N&#176;%2098%20J.%20Vides%20-%20LP%2005-2023_OCR.pdf" TargetMode="External"/><Relationship Id="rId1" Type="http://schemas.openxmlformats.org/officeDocument/2006/relationships/hyperlink" Target="Contrato%20N&#176;%2097%20C.%20Imberton%20-%20LP%2005-2023-OCR.pdf" TargetMode="External"/><Relationship Id="rId6" Type="http://schemas.openxmlformats.org/officeDocument/2006/relationships/hyperlink" Target="Contrato%20N&#176;%20102%20Santa%20Lucia%20-%20LP%2005-2023-OCR.pdf" TargetMode="External"/><Relationship Id="rId5" Type="http://schemas.openxmlformats.org/officeDocument/2006/relationships/hyperlink" Target="Contrato%20N&#176;%20101%20LP%2005-2023%20Americana-OCR.pdf" TargetMode="External"/><Relationship Id="rId4" Type="http://schemas.openxmlformats.org/officeDocument/2006/relationships/hyperlink" Target="Contrato%20N&#176;%20100%20-%20LP%2005-2023%20SUIZOS-OC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TRATO%20N&#176;%20103%20LAVADORA%20-%20HOSPITALAR-OC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5"/>
  <sheetViews>
    <sheetView tabSelected="1" view="pageBreakPreview" zoomScale="60" zoomScaleNormal="70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B4" sqref="B4:H4"/>
    </sheetView>
  </sheetViews>
  <sheetFormatPr baseColWidth="10" defaultRowHeight="15" x14ac:dyDescent="0.25"/>
  <cols>
    <col min="1" max="1" width="0.5703125" style="4" customWidth="1"/>
    <col min="2" max="2" width="18.28515625" style="1" customWidth="1"/>
    <col min="3" max="3" width="14.85546875" style="1" customWidth="1"/>
    <col min="4" max="4" width="69" style="4" customWidth="1"/>
    <col min="5" max="5" width="48.7109375" style="1" customWidth="1"/>
    <col min="6" max="7" width="26.7109375" style="1" customWidth="1"/>
    <col min="8" max="8" width="55.28515625" style="1" customWidth="1"/>
    <col min="9" max="9" width="28.85546875" style="1" customWidth="1"/>
    <col min="10" max="16384" width="11.42578125" style="4"/>
  </cols>
  <sheetData>
    <row r="2" spans="1:15" s="3" customFormat="1" ht="23.25" customHeight="1" x14ac:dyDescent="0.25">
      <c r="B2" s="69" t="s">
        <v>0</v>
      </c>
      <c r="C2" s="69"/>
      <c r="D2" s="69"/>
      <c r="E2" s="69"/>
      <c r="F2" s="69"/>
      <c r="G2" s="69"/>
      <c r="H2" s="69"/>
      <c r="I2" s="8"/>
    </row>
    <row r="3" spans="1:15" s="3" customFormat="1" ht="27.75" customHeight="1" x14ac:dyDescent="0.25">
      <c r="B3" s="69" t="s">
        <v>1</v>
      </c>
      <c r="C3" s="69"/>
      <c r="D3" s="69"/>
      <c r="E3" s="69"/>
      <c r="F3" s="69"/>
      <c r="G3" s="69"/>
      <c r="H3" s="69"/>
      <c r="I3" s="8"/>
    </row>
    <row r="4" spans="1:15" s="3" customFormat="1" ht="26.25" customHeight="1" x14ac:dyDescent="0.25">
      <c r="B4" s="69" t="s">
        <v>112</v>
      </c>
      <c r="C4" s="69"/>
      <c r="D4" s="69"/>
      <c r="E4" s="69"/>
      <c r="F4" s="69"/>
      <c r="G4" s="69"/>
      <c r="H4" s="69"/>
      <c r="I4" s="8"/>
    </row>
    <row r="5" spans="1:15" s="3" customFormat="1" ht="26.25" customHeight="1" x14ac:dyDescent="0.25">
      <c r="B5" s="69" t="s">
        <v>4</v>
      </c>
      <c r="C5" s="69"/>
      <c r="D5" s="69"/>
      <c r="E5" s="69"/>
      <c r="F5" s="69"/>
      <c r="G5" s="69"/>
      <c r="H5" s="69"/>
      <c r="I5" s="8"/>
    </row>
    <row r="6" spans="1:15" s="3" customFormat="1" ht="24.75" customHeight="1" x14ac:dyDescent="0.25">
      <c r="A6" s="2"/>
      <c r="B6" s="69" t="s">
        <v>88</v>
      </c>
      <c r="C6" s="69"/>
      <c r="D6" s="69"/>
      <c r="E6" s="69"/>
      <c r="F6" s="69"/>
      <c r="G6" s="69"/>
      <c r="H6" s="69"/>
      <c r="I6" s="8"/>
    </row>
    <row r="7" spans="1:15" s="3" customFormat="1" ht="23.25" x14ac:dyDescent="0.25">
      <c r="A7" s="2"/>
      <c r="B7" s="21"/>
      <c r="C7" s="21"/>
      <c r="D7" s="22"/>
      <c r="E7" s="21"/>
      <c r="F7" s="43"/>
      <c r="G7" s="43"/>
      <c r="H7" s="21"/>
      <c r="I7" s="8"/>
    </row>
    <row r="8" spans="1:15" ht="87.75" customHeight="1" x14ac:dyDescent="0.25">
      <c r="B8" s="51" t="s">
        <v>86</v>
      </c>
      <c r="C8" s="53"/>
      <c r="D8" s="25" t="s">
        <v>87</v>
      </c>
      <c r="E8" s="26" t="s">
        <v>96</v>
      </c>
      <c r="F8" s="24" t="s">
        <v>6</v>
      </c>
      <c r="G8" s="24" t="s">
        <v>91</v>
      </c>
      <c r="H8" s="24" t="s">
        <v>3</v>
      </c>
      <c r="I8" s="27" t="s">
        <v>90</v>
      </c>
    </row>
    <row r="9" spans="1:15" ht="51" customHeight="1" x14ac:dyDescent="0.25">
      <c r="B9" s="51" t="s">
        <v>29</v>
      </c>
      <c r="C9" s="52"/>
      <c r="D9" s="52"/>
      <c r="E9" s="52"/>
      <c r="F9" s="52"/>
      <c r="G9" s="52"/>
      <c r="H9" s="52"/>
      <c r="I9" s="53"/>
    </row>
    <row r="10" spans="1:15" ht="80.25" customHeight="1" x14ac:dyDescent="0.25">
      <c r="B10" s="54" t="s">
        <v>54</v>
      </c>
      <c r="C10" s="55"/>
      <c r="D10" s="38" t="s">
        <v>28</v>
      </c>
      <c r="E10" s="38" t="s">
        <v>34</v>
      </c>
      <c r="F10" s="39">
        <v>1961.13</v>
      </c>
      <c r="G10" s="44" t="s">
        <v>92</v>
      </c>
      <c r="H10" s="50" t="s">
        <v>107</v>
      </c>
      <c r="I10" s="38" t="s">
        <v>35</v>
      </c>
    </row>
    <row r="11" spans="1:15" ht="53.25" customHeight="1" x14ac:dyDescent="0.25">
      <c r="B11" s="56" t="s">
        <v>44</v>
      </c>
      <c r="C11" s="57"/>
      <c r="D11" s="62" t="s">
        <v>26</v>
      </c>
      <c r="E11" s="33" t="s">
        <v>72</v>
      </c>
      <c r="F11" s="34">
        <v>8148.18</v>
      </c>
      <c r="G11" s="60" t="s">
        <v>93</v>
      </c>
      <c r="H11" s="46" t="s">
        <v>76</v>
      </c>
      <c r="I11" s="33" t="s">
        <v>73</v>
      </c>
    </row>
    <row r="12" spans="1:15" ht="51.75" customHeight="1" x14ac:dyDescent="0.25">
      <c r="B12" s="58"/>
      <c r="C12" s="59"/>
      <c r="D12" s="63"/>
      <c r="E12" s="33" t="s">
        <v>105</v>
      </c>
      <c r="F12" s="34">
        <v>400</v>
      </c>
      <c r="G12" s="61"/>
      <c r="H12" s="46" t="s">
        <v>77</v>
      </c>
      <c r="I12" s="32" t="s">
        <v>71</v>
      </c>
    </row>
    <row r="13" spans="1:15" ht="95.25" customHeight="1" x14ac:dyDescent="0.25">
      <c r="B13" s="54" t="s">
        <v>45</v>
      </c>
      <c r="C13" s="55"/>
      <c r="D13" s="33" t="s">
        <v>19</v>
      </c>
      <c r="E13" s="76" t="s">
        <v>15</v>
      </c>
      <c r="F13" s="77"/>
      <c r="G13" s="77"/>
      <c r="H13" s="77"/>
      <c r="I13" s="78"/>
    </row>
    <row r="14" spans="1:15" ht="137.25" customHeight="1" x14ac:dyDescent="0.25">
      <c r="B14" s="54" t="s">
        <v>46</v>
      </c>
      <c r="C14" s="55"/>
      <c r="D14" s="33" t="s">
        <v>38</v>
      </c>
      <c r="E14" s="38" t="s">
        <v>25</v>
      </c>
      <c r="F14" s="34">
        <v>23490</v>
      </c>
      <c r="G14" s="41" t="s">
        <v>94</v>
      </c>
      <c r="H14" s="47" t="s">
        <v>85</v>
      </c>
      <c r="I14" s="32" t="s">
        <v>84</v>
      </c>
      <c r="J14" s="31"/>
      <c r="K14" s="31"/>
      <c r="L14" s="31"/>
      <c r="M14" s="31"/>
      <c r="N14" s="31"/>
      <c r="O14" s="31"/>
    </row>
    <row r="15" spans="1:15" ht="99" customHeight="1" x14ac:dyDescent="0.25">
      <c r="B15" s="54" t="s">
        <v>55</v>
      </c>
      <c r="C15" s="55"/>
      <c r="D15" s="33" t="s">
        <v>37</v>
      </c>
      <c r="E15" s="38" t="s">
        <v>58</v>
      </c>
      <c r="F15" s="42">
        <v>1900</v>
      </c>
      <c r="G15" s="44" t="s">
        <v>95</v>
      </c>
      <c r="H15" s="50" t="s">
        <v>108</v>
      </c>
      <c r="I15" s="37" t="s">
        <v>59</v>
      </c>
    </row>
    <row r="16" spans="1:15" ht="50.25" customHeight="1" x14ac:dyDescent="0.25">
      <c r="B16" s="51" t="s">
        <v>36</v>
      </c>
      <c r="C16" s="52"/>
      <c r="D16" s="52"/>
      <c r="E16" s="52"/>
      <c r="F16" s="52"/>
      <c r="G16" s="52"/>
      <c r="H16" s="52"/>
      <c r="I16" s="53"/>
    </row>
    <row r="17" spans="2:9" ht="72" customHeight="1" x14ac:dyDescent="0.25">
      <c r="B17" s="70" t="s">
        <v>47</v>
      </c>
      <c r="C17" s="71"/>
      <c r="D17" s="62" t="s">
        <v>39</v>
      </c>
      <c r="E17" s="38" t="s">
        <v>69</v>
      </c>
      <c r="F17" s="30">
        <v>1450.8</v>
      </c>
      <c r="G17" s="64" t="s">
        <v>94</v>
      </c>
      <c r="H17" s="48" t="s">
        <v>79</v>
      </c>
      <c r="I17" s="79" t="s">
        <v>63</v>
      </c>
    </row>
    <row r="18" spans="2:9" ht="72" customHeight="1" x14ac:dyDescent="0.25">
      <c r="B18" s="72"/>
      <c r="C18" s="73"/>
      <c r="D18" s="63"/>
      <c r="E18" s="38" t="s">
        <v>70</v>
      </c>
      <c r="F18" s="30">
        <v>852.12</v>
      </c>
      <c r="G18" s="65"/>
      <c r="H18" s="48" t="s">
        <v>78</v>
      </c>
      <c r="I18" s="80"/>
    </row>
    <row r="19" spans="2:9" ht="54" customHeight="1" x14ac:dyDescent="0.25">
      <c r="B19" s="70" t="s">
        <v>48</v>
      </c>
      <c r="C19" s="71"/>
      <c r="D19" s="62" t="s">
        <v>22</v>
      </c>
      <c r="E19" s="38" t="s">
        <v>60</v>
      </c>
      <c r="F19" s="42">
        <v>9984.6</v>
      </c>
      <c r="G19" s="60" t="s">
        <v>93</v>
      </c>
      <c r="H19" s="48" t="s">
        <v>66</v>
      </c>
      <c r="I19" s="33" t="s">
        <v>63</v>
      </c>
    </row>
    <row r="20" spans="2:9" ht="51" customHeight="1" x14ac:dyDescent="0.25">
      <c r="B20" s="82"/>
      <c r="C20" s="83"/>
      <c r="D20" s="81"/>
      <c r="E20" s="38" t="s">
        <v>61</v>
      </c>
      <c r="F20" s="42">
        <v>448</v>
      </c>
      <c r="G20" s="66"/>
      <c r="H20" s="48" t="s">
        <v>67</v>
      </c>
      <c r="I20" s="33" t="s">
        <v>64</v>
      </c>
    </row>
    <row r="21" spans="2:9" ht="60" customHeight="1" x14ac:dyDescent="0.25">
      <c r="B21" s="72"/>
      <c r="C21" s="73"/>
      <c r="D21" s="63"/>
      <c r="E21" s="38" t="s">
        <v>62</v>
      </c>
      <c r="F21" s="42">
        <v>5050.8</v>
      </c>
      <c r="G21" s="61"/>
      <c r="H21" s="48" t="s">
        <v>68</v>
      </c>
      <c r="I21" s="33" t="s">
        <v>65</v>
      </c>
    </row>
    <row r="22" spans="2:9" ht="100.5" customHeight="1" x14ac:dyDescent="0.25">
      <c r="B22" s="54" t="s">
        <v>56</v>
      </c>
      <c r="C22" s="55"/>
      <c r="D22" s="33" t="s">
        <v>53</v>
      </c>
      <c r="E22" s="33" t="s">
        <v>57</v>
      </c>
      <c r="F22" s="41">
        <v>3450</v>
      </c>
      <c r="G22" s="45" t="s">
        <v>92</v>
      </c>
      <c r="H22" s="74" t="s">
        <v>109</v>
      </c>
      <c r="I22" s="75"/>
    </row>
    <row r="23" spans="2:9" ht="45" customHeight="1" x14ac:dyDescent="0.25">
      <c r="B23" s="51" t="s">
        <v>49</v>
      </c>
      <c r="C23" s="52"/>
      <c r="D23" s="52"/>
      <c r="E23" s="52"/>
      <c r="F23" s="52"/>
      <c r="G23" s="52"/>
      <c r="H23" s="52"/>
      <c r="I23" s="53"/>
    </row>
    <row r="24" spans="2:9" ht="107.25" customHeight="1" x14ac:dyDescent="0.25">
      <c r="B24" s="67" t="s">
        <v>74</v>
      </c>
      <c r="C24" s="68"/>
      <c r="D24" s="33" t="s">
        <v>75</v>
      </c>
      <c r="E24" s="33" t="s">
        <v>80</v>
      </c>
      <c r="F24" s="41">
        <v>2697</v>
      </c>
      <c r="G24" s="45" t="s">
        <v>92</v>
      </c>
      <c r="H24" s="74" t="s">
        <v>110</v>
      </c>
      <c r="I24" s="75"/>
    </row>
    <row r="25" spans="2:9" ht="81.75" customHeight="1" x14ac:dyDescent="0.25">
      <c r="B25" s="67" t="s">
        <v>81</v>
      </c>
      <c r="C25" s="68"/>
      <c r="D25" s="33" t="s">
        <v>82</v>
      </c>
      <c r="E25" s="33" t="s">
        <v>83</v>
      </c>
      <c r="F25" s="41">
        <v>132.21</v>
      </c>
      <c r="G25" s="45" t="s">
        <v>92</v>
      </c>
      <c r="H25" s="74" t="s">
        <v>111</v>
      </c>
      <c r="I25" s="75"/>
    </row>
  </sheetData>
  <autoFilter ref="B2:I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30">
    <mergeCell ref="H22:I22"/>
    <mergeCell ref="B22:C22"/>
    <mergeCell ref="D19:D21"/>
    <mergeCell ref="H24:I24"/>
    <mergeCell ref="B23:I23"/>
    <mergeCell ref="B24:C24"/>
    <mergeCell ref="B19:C21"/>
    <mergeCell ref="G17:G18"/>
    <mergeCell ref="G19:G21"/>
    <mergeCell ref="B25:C25"/>
    <mergeCell ref="B2:H2"/>
    <mergeCell ref="B3:H3"/>
    <mergeCell ref="B4:H4"/>
    <mergeCell ref="B5:H5"/>
    <mergeCell ref="B6:H6"/>
    <mergeCell ref="B8:C8"/>
    <mergeCell ref="B15:C15"/>
    <mergeCell ref="B13:C13"/>
    <mergeCell ref="D17:D18"/>
    <mergeCell ref="B17:C18"/>
    <mergeCell ref="H25:I25"/>
    <mergeCell ref="E13:I13"/>
    <mergeCell ref="I17:I18"/>
    <mergeCell ref="B9:I9"/>
    <mergeCell ref="B16:I16"/>
    <mergeCell ref="B10:C10"/>
    <mergeCell ref="B11:C12"/>
    <mergeCell ref="G11:G12"/>
    <mergeCell ref="B14:C14"/>
    <mergeCell ref="D11:D12"/>
  </mergeCells>
  <hyperlinks>
    <hyperlink ref="H11" r:id="rId1" xr:uid="{BBD99FA1-6A91-4178-ADBE-475753A85C16}"/>
    <hyperlink ref="H12" r:id="rId2" xr:uid="{A952CD50-C6C1-4E07-9371-E825405D119E}"/>
    <hyperlink ref="H14" r:id="rId3" xr:uid="{FBF33464-4491-4C6A-A3FA-76D022F8179A}"/>
    <hyperlink ref="H17" r:id="rId4" xr:uid="{12A3D9C9-1F61-4289-9F55-887EED2C4005}"/>
    <hyperlink ref="H18" r:id="rId5" xr:uid="{3DE9C1BF-E08E-4FD7-B7C3-04B86F9F2A46}"/>
    <hyperlink ref="H19" r:id="rId6" xr:uid="{117F8B8C-78CC-4462-B707-AF38A6F657AA}"/>
    <hyperlink ref="H20" r:id="rId7" xr:uid="{6B7945B8-7438-4598-B544-AD4C5EF95AF2}"/>
    <hyperlink ref="H21" r:id="rId8" xr:uid="{2A0ECC86-E8FE-4C8B-9DA2-538802811441}"/>
    <hyperlink ref="H10" r:id="rId9" xr:uid="{2BF0E788-2BD6-4FB3-9288-9F180EE73F4E}"/>
    <hyperlink ref="H15" r:id="rId10" xr:uid="{BC42FC4F-2294-4FE0-B945-1E044B7F5A1E}"/>
    <hyperlink ref="H22:I22" r:id="rId11" display="..\BAJA CUANTIA\CEFAFA BAJA CUANTIA OCR.pdf" xr:uid="{9B0E1D26-A853-46FE-86DF-693293D45CC8}"/>
    <hyperlink ref="H24:I24" r:id="rId12" display="..\BAJA CUANTIA\FERROCENTRO 1,2 Y 3 OCR.pdf" xr:uid="{3A61A4C8-71B5-4A50-B01F-507949FA0FD1}"/>
    <hyperlink ref="H25:I25" r:id="rId13" display="..\BAJA CUANTIA\DUTRIZ HERMANOS OCR.pdf" xr:uid="{1BB0BB96-CA90-43DC-B92B-9BCFBA937F5D}"/>
  </hyperlinks>
  <pageMargins left="0.27559055118110237" right="0.47244094488188981" top="0.74803149606299213" bottom="0.74803149606299213" header="0.31496062992125984" footer="0.31496062992125984"/>
  <pageSetup scale="16" orientation="landscape" r:id="rId14"/>
  <colBreaks count="1" manualBreakCount="1">
    <brk id="9" max="53" man="1"/>
  </colBrea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view="pageBreakPreview" topLeftCell="A10" zoomScale="60" zoomScaleNormal="60" workbookViewId="0">
      <selection activeCell="F18" sqref="F18"/>
    </sheetView>
  </sheetViews>
  <sheetFormatPr baseColWidth="10" defaultRowHeight="16.5" x14ac:dyDescent="0.25"/>
  <cols>
    <col min="1" max="1" width="10.42578125" style="17" customWidth="1"/>
    <col min="2" max="2" width="22.5703125" style="17" customWidth="1"/>
    <col min="3" max="4" width="51.5703125" style="17" customWidth="1"/>
    <col min="5" max="5" width="34.28515625" style="17" customWidth="1"/>
    <col min="6" max="6" width="72.5703125" style="18" customWidth="1"/>
    <col min="7" max="7" width="26.5703125" style="18" customWidth="1"/>
    <col min="8" max="8" width="27.140625" style="17" customWidth="1"/>
    <col min="9" max="9" width="29.140625" style="19" customWidth="1"/>
    <col min="10" max="16384" width="11.42578125" style="17"/>
  </cols>
  <sheetData>
    <row r="1" spans="1:9" s="9" customFormat="1" x14ac:dyDescent="0.25">
      <c r="B1" s="8"/>
      <c r="D1" s="8"/>
      <c r="E1" s="8"/>
      <c r="F1" s="8"/>
      <c r="G1" s="8"/>
      <c r="H1" s="10"/>
      <c r="I1" s="10"/>
    </row>
    <row r="2" spans="1:9" s="11" customFormat="1" ht="23.25" customHeight="1" x14ac:dyDescent="0.25">
      <c r="B2" s="69" t="s">
        <v>0</v>
      </c>
      <c r="C2" s="69"/>
      <c r="D2" s="69"/>
      <c r="E2" s="69"/>
      <c r="F2" s="69"/>
      <c r="G2" s="21"/>
      <c r="H2" s="13"/>
      <c r="I2" s="12"/>
    </row>
    <row r="3" spans="1:9" s="11" customFormat="1" ht="25.5" customHeight="1" x14ac:dyDescent="0.25">
      <c r="B3" s="69" t="s">
        <v>1</v>
      </c>
      <c r="C3" s="69"/>
      <c r="D3" s="69"/>
      <c r="E3" s="69"/>
      <c r="F3" s="69"/>
      <c r="G3" s="21"/>
      <c r="H3" s="13"/>
      <c r="I3" s="12"/>
    </row>
    <row r="4" spans="1:9" s="11" customFormat="1" ht="26.25" customHeight="1" x14ac:dyDescent="0.25">
      <c r="B4" s="69" t="s">
        <v>12</v>
      </c>
      <c r="C4" s="69"/>
      <c r="D4" s="69"/>
      <c r="E4" s="69"/>
      <c r="F4" s="69"/>
      <c r="G4" s="21"/>
      <c r="H4" s="13"/>
      <c r="I4" s="12"/>
    </row>
    <row r="5" spans="1:9" s="11" customFormat="1" ht="18.75" customHeight="1" x14ac:dyDescent="0.25">
      <c r="B5" s="69" t="s">
        <v>2</v>
      </c>
      <c r="C5" s="69"/>
      <c r="D5" s="69"/>
      <c r="E5" s="69"/>
      <c r="F5" s="69"/>
      <c r="G5" s="21"/>
      <c r="H5" s="13"/>
      <c r="I5" s="12"/>
    </row>
    <row r="6" spans="1:9" s="11" customFormat="1" ht="17.25" customHeight="1" x14ac:dyDescent="0.25">
      <c r="A6" s="13"/>
      <c r="B6" s="69" t="s">
        <v>89</v>
      </c>
      <c r="C6" s="69"/>
      <c r="D6" s="69"/>
      <c r="E6" s="69"/>
      <c r="F6" s="69"/>
      <c r="G6" s="21"/>
      <c r="H6" s="13"/>
      <c r="I6" s="12"/>
    </row>
    <row r="7" spans="1:9" s="11" customFormat="1" ht="35.25" customHeight="1" x14ac:dyDescent="0.25">
      <c r="A7" s="13"/>
      <c r="B7" s="21"/>
      <c r="C7" s="22"/>
      <c r="D7" s="21"/>
      <c r="E7" s="21"/>
      <c r="F7" s="21"/>
      <c r="G7" s="21"/>
      <c r="H7" s="13"/>
      <c r="I7" s="14"/>
    </row>
    <row r="8" spans="1:9" s="9" customFormat="1" ht="40.5" x14ac:dyDescent="0.25">
      <c r="A8" s="88" t="s">
        <v>97</v>
      </c>
      <c r="B8" s="89"/>
      <c r="C8" s="24" t="s">
        <v>87</v>
      </c>
      <c r="D8" s="26" t="s">
        <v>98</v>
      </c>
      <c r="E8" s="24" t="s">
        <v>14</v>
      </c>
      <c r="F8" s="26" t="s">
        <v>3</v>
      </c>
      <c r="G8" s="24" t="s">
        <v>99</v>
      </c>
      <c r="H8" s="24" t="s">
        <v>18</v>
      </c>
      <c r="I8" s="29" t="s">
        <v>90</v>
      </c>
    </row>
    <row r="9" spans="1:9" ht="189.75" customHeight="1" x14ac:dyDescent="0.25">
      <c r="A9" s="90">
        <v>5</v>
      </c>
      <c r="B9" s="79" t="s">
        <v>106</v>
      </c>
      <c r="C9" s="62" t="s">
        <v>16</v>
      </c>
      <c r="D9" s="38" t="s">
        <v>27</v>
      </c>
      <c r="E9" s="37">
        <v>2575</v>
      </c>
      <c r="F9" s="49" t="s">
        <v>40</v>
      </c>
      <c r="G9" s="79" t="s">
        <v>13</v>
      </c>
      <c r="H9" s="85">
        <v>352275</v>
      </c>
      <c r="I9" s="62" t="s">
        <v>100</v>
      </c>
    </row>
    <row r="10" spans="1:9" ht="123" customHeight="1" x14ac:dyDescent="0.25">
      <c r="A10" s="91"/>
      <c r="B10" s="84"/>
      <c r="C10" s="81"/>
      <c r="D10" s="38" t="s">
        <v>33</v>
      </c>
      <c r="E10" s="37">
        <v>24320</v>
      </c>
      <c r="F10" s="49" t="s">
        <v>50</v>
      </c>
      <c r="G10" s="84"/>
      <c r="H10" s="86"/>
      <c r="I10" s="81"/>
    </row>
    <row r="11" spans="1:9" ht="118.5" customHeight="1" x14ac:dyDescent="0.25">
      <c r="A11" s="91"/>
      <c r="B11" s="84"/>
      <c r="C11" s="81"/>
      <c r="D11" s="38" t="s">
        <v>23</v>
      </c>
      <c r="E11" s="37">
        <v>1520</v>
      </c>
      <c r="F11" s="49" t="s">
        <v>43</v>
      </c>
      <c r="G11" s="84"/>
      <c r="H11" s="86"/>
      <c r="I11" s="81"/>
    </row>
    <row r="12" spans="1:9" ht="147.75" customHeight="1" x14ac:dyDescent="0.25">
      <c r="A12" s="91"/>
      <c r="B12" s="84"/>
      <c r="C12" s="81"/>
      <c r="D12" s="38" t="s">
        <v>21</v>
      </c>
      <c r="E12" s="37">
        <v>9680</v>
      </c>
      <c r="F12" s="49" t="s">
        <v>51</v>
      </c>
      <c r="G12" s="84"/>
      <c r="H12" s="86"/>
      <c r="I12" s="81"/>
    </row>
    <row r="13" spans="1:9" ht="131.25" customHeight="1" x14ac:dyDescent="0.25">
      <c r="A13" s="91"/>
      <c r="B13" s="84"/>
      <c r="C13" s="81"/>
      <c r="D13" s="38" t="s">
        <v>17</v>
      </c>
      <c r="E13" s="37">
        <v>73964</v>
      </c>
      <c r="F13" s="49" t="s">
        <v>52</v>
      </c>
      <c r="G13" s="84"/>
      <c r="H13" s="86"/>
      <c r="I13" s="81"/>
    </row>
    <row r="14" spans="1:9" ht="154.5" customHeight="1" x14ac:dyDescent="0.25">
      <c r="A14" s="91"/>
      <c r="B14" s="80"/>
      <c r="C14" s="63"/>
      <c r="D14" s="38" t="s">
        <v>41</v>
      </c>
      <c r="E14" s="37">
        <v>240216</v>
      </c>
      <c r="F14" s="49" t="s">
        <v>42</v>
      </c>
      <c r="G14" s="84"/>
      <c r="H14" s="86"/>
      <c r="I14" s="81"/>
    </row>
    <row r="15" spans="1:9" ht="70.5" customHeight="1" x14ac:dyDescent="0.25">
      <c r="A15" s="92"/>
      <c r="B15" s="93" t="s">
        <v>20</v>
      </c>
      <c r="C15" s="94"/>
      <c r="D15" s="95"/>
      <c r="E15" s="35">
        <f>SUM(E9:E14)</f>
        <v>352275</v>
      </c>
      <c r="F15" s="20"/>
      <c r="G15" s="80"/>
      <c r="H15" s="87"/>
      <c r="I15" s="63"/>
    </row>
  </sheetData>
  <mergeCells count="13">
    <mergeCell ref="G9:G15"/>
    <mergeCell ref="H9:H15"/>
    <mergeCell ref="I9:I15"/>
    <mergeCell ref="A8:B8"/>
    <mergeCell ref="A9:A15"/>
    <mergeCell ref="B15:D15"/>
    <mergeCell ref="B9:B14"/>
    <mergeCell ref="C9:C14"/>
    <mergeCell ref="B2:F2"/>
    <mergeCell ref="B3:F3"/>
    <mergeCell ref="B4:F4"/>
    <mergeCell ref="B5:F5"/>
    <mergeCell ref="B6:F6"/>
  </mergeCells>
  <hyperlinks>
    <hyperlink ref="F9" r:id="rId1" xr:uid="{A59D31CA-0DF3-41C8-B26A-382FC6BC5D67}"/>
    <hyperlink ref="F10" r:id="rId2" xr:uid="{8D91286B-27B6-4A77-8F80-6586FF0C1386}"/>
    <hyperlink ref="F11" r:id="rId3" xr:uid="{387D6D3C-3C07-4488-A036-21CF605582D2}"/>
    <hyperlink ref="F12" r:id="rId4" xr:uid="{5B3CFDC0-BD98-48FF-B5E0-200BB2A56BBC}"/>
    <hyperlink ref="F13" r:id="rId5" xr:uid="{CC191A4C-2CAD-4954-A0D4-F7752F985CD3}"/>
    <hyperlink ref="F14" r:id="rId6" xr:uid="{08AFC05B-76C9-4527-B258-46B642EDD4BD}"/>
  </hyperlinks>
  <pageMargins left="0.19685039370078741" right="0.15748031496062992" top="0.74803149606299213" bottom="0.74803149606299213" header="0.31496062992125984" footer="0.31496062992125984"/>
  <pageSetup scale="28" fitToWidth="2" fitToHeight="0" orientation="landscape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0"/>
  <sheetViews>
    <sheetView view="pageBreakPreview" topLeftCell="C1" zoomScale="70" zoomScaleNormal="80" zoomScaleSheetLayoutView="70" workbookViewId="0">
      <selection activeCell="B10" sqref="B10:C10"/>
    </sheetView>
  </sheetViews>
  <sheetFormatPr baseColWidth="10" defaultRowHeight="15" x14ac:dyDescent="0.25"/>
  <cols>
    <col min="1" max="1" width="8.5703125" style="6" customWidth="1"/>
    <col min="2" max="2" width="25.28515625" style="6" customWidth="1"/>
    <col min="3" max="3" width="22.7109375" style="6" customWidth="1"/>
    <col min="4" max="4" width="51.5703125" style="6" customWidth="1"/>
    <col min="5" max="5" width="28" style="6" customWidth="1"/>
    <col min="6" max="6" width="38.28515625" style="6" customWidth="1"/>
    <col min="7" max="7" width="23.28515625" style="6" customWidth="1"/>
    <col min="8" max="8" width="43" style="7" customWidth="1"/>
    <col min="9" max="9" width="34.5703125" style="7" customWidth="1"/>
    <col min="10" max="10" width="37.140625" style="6" customWidth="1"/>
    <col min="11" max="16384" width="11.42578125" style="6"/>
  </cols>
  <sheetData>
    <row r="1" spans="1:10" s="4" customFormat="1" x14ac:dyDescent="0.25">
      <c r="B1" s="1"/>
      <c r="C1" s="1"/>
      <c r="E1" s="1"/>
      <c r="F1" s="1"/>
      <c r="G1" s="1"/>
      <c r="H1" s="1"/>
      <c r="I1" s="1"/>
    </row>
    <row r="2" spans="1:10" s="3" customFormat="1" ht="23.25" customHeight="1" x14ac:dyDescent="0.25">
      <c r="B2" s="69" t="s">
        <v>0</v>
      </c>
      <c r="C2" s="69"/>
      <c r="D2" s="69"/>
      <c r="E2" s="69"/>
      <c r="F2" s="69"/>
      <c r="G2" s="69"/>
      <c r="H2" s="69"/>
      <c r="I2" s="69"/>
    </row>
    <row r="3" spans="1:10" s="3" customFormat="1" ht="27.75" customHeight="1" x14ac:dyDescent="0.25">
      <c r="B3" s="69" t="s">
        <v>1</v>
      </c>
      <c r="C3" s="69"/>
      <c r="D3" s="69"/>
      <c r="E3" s="69"/>
      <c r="F3" s="69"/>
      <c r="G3" s="69"/>
      <c r="H3" s="69"/>
      <c r="I3" s="69"/>
    </row>
    <row r="4" spans="1:10" s="3" customFormat="1" ht="20.25" customHeight="1" x14ac:dyDescent="0.25">
      <c r="B4" s="69" t="s">
        <v>11</v>
      </c>
      <c r="C4" s="69"/>
      <c r="D4" s="69"/>
      <c r="E4" s="69"/>
      <c r="F4" s="69"/>
      <c r="G4" s="69"/>
      <c r="H4" s="69"/>
      <c r="I4" s="69"/>
    </row>
    <row r="5" spans="1:10" s="3" customFormat="1" ht="43.5" customHeight="1" x14ac:dyDescent="0.25">
      <c r="B5" s="69" t="s">
        <v>8</v>
      </c>
      <c r="C5" s="69"/>
      <c r="D5" s="69"/>
      <c r="E5" s="69"/>
      <c r="F5" s="69"/>
      <c r="G5" s="69"/>
      <c r="H5" s="69"/>
      <c r="I5" s="69"/>
    </row>
    <row r="6" spans="1:10" s="3" customFormat="1" ht="19.5" customHeight="1" x14ac:dyDescent="0.25">
      <c r="A6" s="2"/>
      <c r="B6" s="69" t="s">
        <v>89</v>
      </c>
      <c r="C6" s="69"/>
      <c r="D6" s="69"/>
      <c r="E6" s="69"/>
      <c r="F6" s="69"/>
      <c r="G6" s="69"/>
      <c r="H6" s="69"/>
      <c r="I6" s="69"/>
    </row>
    <row r="7" spans="1:10" s="3" customFormat="1" ht="18.75" customHeight="1" x14ac:dyDescent="0.25">
      <c r="A7" s="2"/>
      <c r="B7" s="21"/>
      <c r="C7" s="21"/>
      <c r="D7" s="22"/>
      <c r="E7" s="21"/>
      <c r="F7" s="21"/>
      <c r="G7" s="21"/>
      <c r="H7" s="21"/>
      <c r="I7" s="21"/>
    </row>
    <row r="8" spans="1:10" s="4" customFormat="1" ht="18.75" customHeight="1" x14ac:dyDescent="0.25">
      <c r="A8" s="5"/>
      <c r="B8" s="8"/>
      <c r="C8" s="16"/>
      <c r="D8" s="15"/>
      <c r="E8" s="16"/>
      <c r="F8" s="16"/>
      <c r="G8" s="16"/>
      <c r="H8" s="16"/>
      <c r="I8" s="16"/>
    </row>
    <row r="9" spans="1:10" s="4" customFormat="1" ht="81.75" customHeight="1" x14ac:dyDescent="0.25">
      <c r="B9" s="96" t="s">
        <v>86</v>
      </c>
      <c r="C9" s="97"/>
      <c r="D9" s="23" t="s">
        <v>87</v>
      </c>
      <c r="E9" s="23" t="s">
        <v>98</v>
      </c>
      <c r="F9" s="23" t="s">
        <v>5</v>
      </c>
      <c r="G9" s="23" t="s">
        <v>9</v>
      </c>
      <c r="H9" s="23" t="s">
        <v>3</v>
      </c>
      <c r="I9" s="23" t="s">
        <v>102</v>
      </c>
      <c r="J9" s="23" t="s">
        <v>7</v>
      </c>
    </row>
    <row r="10" spans="1:10" ht="126" customHeight="1" x14ac:dyDescent="0.25">
      <c r="B10" s="98" t="s">
        <v>101</v>
      </c>
      <c r="C10" s="99"/>
      <c r="D10" s="28" t="s">
        <v>24</v>
      </c>
      <c r="E10" s="28" t="s">
        <v>30</v>
      </c>
      <c r="F10" s="28" t="s">
        <v>31</v>
      </c>
      <c r="G10" s="36">
        <v>310000</v>
      </c>
      <c r="H10" s="47" t="s">
        <v>104</v>
      </c>
      <c r="I10" s="28" t="s">
        <v>103</v>
      </c>
      <c r="J10" s="40" t="s">
        <v>32</v>
      </c>
    </row>
    <row r="11" spans="1:10" ht="86.25" customHeight="1" x14ac:dyDescent="0.25"/>
    <row r="30" spans="6:6" x14ac:dyDescent="0.25">
      <c r="F30" s="6" t="s">
        <v>10</v>
      </c>
    </row>
  </sheetData>
  <mergeCells count="7">
    <mergeCell ref="B9:C9"/>
    <mergeCell ref="B10:C10"/>
    <mergeCell ref="B2:I2"/>
    <mergeCell ref="B3:I3"/>
    <mergeCell ref="B4:I4"/>
    <mergeCell ref="B5:I5"/>
    <mergeCell ref="B6:I6"/>
  </mergeCells>
  <hyperlinks>
    <hyperlink ref="H10" r:id="rId1" xr:uid="{7DCAA7EB-FFC8-4E86-959A-9ADF81609C3E}"/>
  </hyperlinks>
  <pageMargins left="0.70866141732283472" right="0.70866141732283472" top="0.74803149606299213" bottom="0.74803149606299213" header="0.31496062992125984" footer="0.31496062992125984"/>
  <pageSetup scale="27" fitToHeight="0" orientation="landscape" r:id="rId2"/>
  <colBreaks count="1" manualBreakCount="1">
    <brk id="9" max="46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LIBRES GESTIONES</vt:lpstr>
      <vt:lpstr>LICITACIONES</vt:lpstr>
      <vt:lpstr>CONTRATACIONES</vt:lpstr>
      <vt:lpstr>CONTRATACIONES!Área_de_impresión</vt:lpstr>
      <vt:lpstr>'LIBRES GESTIONES'!Área_de_impresión</vt:lpstr>
      <vt:lpstr>LICITACIONES!Área_de_impresión</vt:lpstr>
      <vt:lpstr>'LIBRES GESTIONES'!Títulos_a_imprimir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2023-06-08T19:54:33Z</cp:lastPrinted>
  <dcterms:created xsi:type="dcterms:W3CDTF">2020-01-22T15:28:44Z</dcterms:created>
  <dcterms:modified xsi:type="dcterms:W3CDTF">2023-09-18T22:17:21Z</dcterms:modified>
</cp:coreProperties>
</file>